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ige/Desktop/"/>
    </mc:Choice>
  </mc:AlternateContent>
  <xr:revisionPtr revIDLastSave="0" documentId="13_ncr:1_{66E1D821-25EE-1846-A3BD-3AECCC85183F}" xr6:coauthVersionLast="38" xr6:coauthVersionMax="38" xr10:uidLastSave="{00000000-0000-0000-0000-000000000000}"/>
  <bookViews>
    <workbookView xWindow="240" yWindow="460" windowWidth="25360" windowHeight="14060" xr2:uid="{00000000-000D-0000-FFFF-FFFF00000000}"/>
  </bookViews>
  <sheets>
    <sheet name="Hoja1" sheetId="1" r:id="rId1"/>
  </sheets>
  <calcPr calcId="179021" iterateDelta="1E-4"/>
</workbook>
</file>

<file path=xl/calcChain.xml><?xml version="1.0" encoding="utf-8"?>
<calcChain xmlns="http://schemas.openxmlformats.org/spreadsheetml/2006/main">
  <c r="J163" i="1" l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</calcChain>
</file>

<file path=xl/sharedStrings.xml><?xml version="1.0" encoding="utf-8"?>
<sst xmlns="http://schemas.openxmlformats.org/spreadsheetml/2006/main" count="1156" uniqueCount="63">
  <si>
    <t>Sitio</t>
  </si>
  <si>
    <t>Muestreo</t>
  </si>
  <si>
    <t>Transecta</t>
  </si>
  <si>
    <t>Punto</t>
  </si>
  <si>
    <t>Réplica</t>
  </si>
  <si>
    <t>Codigo completo</t>
  </si>
  <si>
    <t>Total megaplástico</t>
  </si>
  <si>
    <t>Total macroplástico</t>
  </si>
  <si>
    <t>Total mesoplástico</t>
  </si>
  <si>
    <t>Total microplástico</t>
  </si>
  <si>
    <t>Total Pellets</t>
  </si>
  <si>
    <t>Total Fragmentos</t>
  </si>
  <si>
    <t>Total Envoltorios</t>
  </si>
  <si>
    <t>Total Poliestireno</t>
  </si>
  <si>
    <t>Peso total (grs)</t>
  </si>
  <si>
    <t>La Balconada</t>
  </si>
  <si>
    <t>T1</t>
  </si>
  <si>
    <t>P1</t>
  </si>
  <si>
    <t>RA</t>
  </si>
  <si>
    <t>T1P1RA</t>
  </si>
  <si>
    <t>RB</t>
  </si>
  <si>
    <t>T1P1RB</t>
  </si>
  <si>
    <t>RC</t>
  </si>
  <si>
    <t>T1P1RC</t>
  </si>
  <si>
    <t>P2</t>
  </si>
  <si>
    <t>T1P2RA</t>
  </si>
  <si>
    <t>T1P2RB</t>
  </si>
  <si>
    <t>T1P2RC</t>
  </si>
  <si>
    <t>P3</t>
  </si>
  <si>
    <t>T1P3RA</t>
  </si>
  <si>
    <t>T1P3RB</t>
  </si>
  <si>
    <t>T1P3RC</t>
  </si>
  <si>
    <t>T2</t>
  </si>
  <si>
    <t>T2P1RA</t>
  </si>
  <si>
    <t>T2P1RB</t>
  </si>
  <si>
    <t>T2P1RC</t>
  </si>
  <si>
    <t>T2P2RA</t>
  </si>
  <si>
    <t>T2P2RB</t>
  </si>
  <si>
    <t>T2P2RC</t>
  </si>
  <si>
    <t>T2P3RA</t>
  </si>
  <si>
    <t>T2P3RB</t>
  </si>
  <si>
    <t>T2P3RC</t>
  </si>
  <si>
    <t>T3</t>
  </si>
  <si>
    <t>T3P1RA</t>
  </si>
  <si>
    <t>T3P1RB</t>
  </si>
  <si>
    <t>T3P1RC</t>
  </si>
  <si>
    <t>T3P2RA</t>
  </si>
  <si>
    <t>T3P2RB</t>
  </si>
  <si>
    <t>T3P2RC</t>
  </si>
  <si>
    <t>T3P3RA</t>
  </si>
  <si>
    <t>T3P3RB</t>
  </si>
  <si>
    <t>T3P3RC</t>
  </si>
  <si>
    <t>La Mula</t>
  </si>
  <si>
    <t>La serena</t>
  </si>
  <si>
    <t>Urbanización</t>
  </si>
  <si>
    <t>Alta</t>
  </si>
  <si>
    <t>Baja</t>
  </si>
  <si>
    <t>Temporada</t>
  </si>
  <si>
    <t>Total (ítems/m2)</t>
  </si>
  <si>
    <t>Pendiente</t>
  </si>
  <si>
    <t>Compactación</t>
  </si>
  <si>
    <t>Tamaño medio de grano</t>
  </si>
  <si>
    <t>Playa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</si>
</sst>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1" fillId="0" borderId="0" xfId="0" applyFont="1"/>
    <xf numFmtId="0" fontId="2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63"/>
  <sheetViews>
    <sheetView tabSelected="1" topLeftCell="A13" workbookViewId="0">
      <pane xSplit="1" topLeftCell="B1" activePane="topRight" state="frozen"/>
      <selection pane="topRight" activeCell="C1" sqref="C1"/>
    </sheetView>
  </sheetViews>
  <sheetFormatPr baseColWidth="10" defaultRowHeight="15" x14ac:dyDescent="0.2"/>
  <cols>
    <col min="1" max="2" width="10.83203125" style="14"/>
    <col min="3" max="3" width="11.5" style="15"/>
    <col min="4" max="6" width="10.83203125" style="14"/>
    <col min="7" max="7" width="15.1640625" style="14" customWidth="1"/>
    <col min="8" max="8" width="11" style="14" customWidth="1"/>
    <col min="9" max="9" width="9.83203125" style="14" customWidth="1"/>
    <col min="10" max="10" width="12.83203125" style="14" customWidth="1"/>
    <col min="11" max="11" width="15.33203125" style="14" customWidth="1"/>
    <col min="12" max="12" width="15.83203125" style="14" customWidth="1"/>
    <col min="13" max="13" width="15.6640625" style="14" customWidth="1"/>
    <col min="14" max="14" width="16.1640625" style="14" customWidth="1"/>
    <col min="15" max="15" width="10.83203125" style="14"/>
    <col min="16" max="16" width="14.83203125" style="14" customWidth="1"/>
    <col min="17" max="17" width="13.83203125" style="14" customWidth="1"/>
    <col min="18" max="18" width="15" style="14" customWidth="1"/>
    <col min="19" max="19" width="13" style="14" customWidth="1"/>
    <col min="20" max="20" width="10.83203125" style="15"/>
    <col min="21" max="21" width="13" style="15" customWidth="1"/>
    <col min="22" max="22" width="18.83203125" style="15" customWidth="1"/>
    <col min="23" max="31" width="10.83203125" style="15"/>
    <col min="32" max="49" width="10.83203125" style="14"/>
    <col min="50" max="59" width="10.83203125" style="6"/>
  </cols>
  <sheetData>
    <row r="1" spans="1:59" s="19" customFormat="1" x14ac:dyDescent="0.2">
      <c r="A1" s="12" t="s">
        <v>0</v>
      </c>
      <c r="B1" s="12" t="s">
        <v>62</v>
      </c>
      <c r="C1" s="13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54</v>
      </c>
      <c r="I1" s="12" t="s">
        <v>57</v>
      </c>
      <c r="J1" s="12" t="s">
        <v>58</v>
      </c>
      <c r="K1" s="12" t="s">
        <v>6</v>
      </c>
      <c r="L1" s="12" t="s">
        <v>7</v>
      </c>
      <c r="M1" s="12" t="s">
        <v>8</v>
      </c>
      <c r="N1" s="12" t="s">
        <v>9</v>
      </c>
      <c r="O1" s="12" t="s">
        <v>10</v>
      </c>
      <c r="P1" s="12" t="s">
        <v>11</v>
      </c>
      <c r="Q1" s="12" t="s">
        <v>12</v>
      </c>
      <c r="R1" s="12" t="s">
        <v>13</v>
      </c>
      <c r="S1" s="12" t="s">
        <v>14</v>
      </c>
      <c r="T1" s="13" t="s">
        <v>59</v>
      </c>
      <c r="U1" s="13" t="s">
        <v>60</v>
      </c>
      <c r="V1" s="13" t="s">
        <v>61</v>
      </c>
      <c r="W1" s="13"/>
      <c r="X1" s="13"/>
      <c r="Y1" s="13"/>
      <c r="Z1" s="13"/>
      <c r="AA1" s="13"/>
      <c r="AB1" s="13"/>
      <c r="AC1" s="13"/>
      <c r="AD1" s="13"/>
      <c r="AE1" s="13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59" s="1" customFormat="1" x14ac:dyDescent="0.2">
      <c r="A2" s="16" t="s">
        <v>15</v>
      </c>
      <c r="B2" s="16">
        <v>1</v>
      </c>
      <c r="C2" s="16">
        <v>1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55</v>
      </c>
      <c r="I2" s="16" t="s">
        <v>55</v>
      </c>
      <c r="J2" s="16">
        <v>4</v>
      </c>
      <c r="K2" s="16">
        <v>4</v>
      </c>
      <c r="L2" s="16">
        <v>0</v>
      </c>
      <c r="M2" s="16">
        <v>0</v>
      </c>
      <c r="N2" s="16">
        <v>0</v>
      </c>
      <c r="O2" s="16">
        <v>0</v>
      </c>
      <c r="P2" s="16">
        <v>1</v>
      </c>
      <c r="Q2" s="16">
        <v>2</v>
      </c>
      <c r="R2" s="16">
        <v>1</v>
      </c>
      <c r="S2" s="16">
        <v>20</v>
      </c>
      <c r="T2" s="21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s="2" customFormat="1" x14ac:dyDescent="0.2">
      <c r="A3" s="16" t="s">
        <v>15</v>
      </c>
      <c r="B3" s="16">
        <v>1</v>
      </c>
      <c r="C3" s="16">
        <v>1</v>
      </c>
      <c r="D3" s="16" t="s">
        <v>16</v>
      </c>
      <c r="E3" s="16" t="s">
        <v>17</v>
      </c>
      <c r="F3" s="16" t="s">
        <v>20</v>
      </c>
      <c r="G3" s="16" t="s">
        <v>21</v>
      </c>
      <c r="H3" s="16" t="s">
        <v>55</v>
      </c>
      <c r="I3" s="16" t="s">
        <v>55</v>
      </c>
      <c r="J3" s="16">
        <v>2</v>
      </c>
      <c r="K3" s="16">
        <v>1</v>
      </c>
      <c r="L3" s="16">
        <v>1</v>
      </c>
      <c r="M3" s="16">
        <v>0</v>
      </c>
      <c r="N3" s="16">
        <v>0</v>
      </c>
      <c r="O3" s="16">
        <v>0</v>
      </c>
      <c r="P3" s="16">
        <v>0</v>
      </c>
      <c r="Q3" s="16">
        <v>1</v>
      </c>
      <c r="R3" s="16">
        <v>1</v>
      </c>
      <c r="S3" s="16">
        <v>19.02</v>
      </c>
      <c r="T3" s="13"/>
      <c r="U3" s="20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s="2" customFormat="1" x14ac:dyDescent="0.2">
      <c r="A4" s="16" t="s">
        <v>15</v>
      </c>
      <c r="B4" s="16">
        <v>1</v>
      </c>
      <c r="C4" s="16">
        <v>1</v>
      </c>
      <c r="D4" s="16" t="s">
        <v>16</v>
      </c>
      <c r="E4" s="16" t="s">
        <v>17</v>
      </c>
      <c r="F4" s="16" t="s">
        <v>22</v>
      </c>
      <c r="G4" s="16" t="s">
        <v>23</v>
      </c>
      <c r="H4" s="16" t="s">
        <v>55</v>
      </c>
      <c r="I4" s="16" t="s">
        <v>55</v>
      </c>
      <c r="J4" s="16">
        <v>9</v>
      </c>
      <c r="K4" s="16">
        <v>2</v>
      </c>
      <c r="L4" s="16">
        <v>3</v>
      </c>
      <c r="M4" s="16">
        <v>3</v>
      </c>
      <c r="N4" s="16">
        <v>1</v>
      </c>
      <c r="O4" s="16">
        <v>1</v>
      </c>
      <c r="P4" s="16">
        <v>6</v>
      </c>
      <c r="Q4" s="16">
        <v>0</v>
      </c>
      <c r="R4" s="16">
        <v>2</v>
      </c>
      <c r="S4" s="16">
        <v>13.75</v>
      </c>
      <c r="T4" s="13"/>
      <c r="U4" s="20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s="1" customFormat="1" x14ac:dyDescent="0.2">
      <c r="A5" s="16" t="s">
        <v>15</v>
      </c>
      <c r="B5" s="16">
        <v>1</v>
      </c>
      <c r="C5" s="16">
        <v>1</v>
      </c>
      <c r="D5" s="16" t="s">
        <v>16</v>
      </c>
      <c r="E5" s="16" t="s">
        <v>24</v>
      </c>
      <c r="F5" s="16" t="s">
        <v>18</v>
      </c>
      <c r="G5" s="16" t="s">
        <v>25</v>
      </c>
      <c r="H5" s="16" t="s">
        <v>55</v>
      </c>
      <c r="I5" s="16" t="s">
        <v>55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21"/>
      <c r="U5" s="20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s="2" customFormat="1" x14ac:dyDescent="0.2">
      <c r="A6" s="16" t="s">
        <v>15</v>
      </c>
      <c r="B6" s="16">
        <v>1</v>
      </c>
      <c r="C6" s="16">
        <v>1</v>
      </c>
      <c r="D6" s="16" t="s">
        <v>16</v>
      </c>
      <c r="E6" s="16" t="s">
        <v>24</v>
      </c>
      <c r="F6" s="16" t="s">
        <v>20</v>
      </c>
      <c r="G6" s="16" t="s">
        <v>26</v>
      </c>
      <c r="H6" s="16" t="s">
        <v>55</v>
      </c>
      <c r="I6" s="16" t="s">
        <v>55</v>
      </c>
      <c r="J6" s="16">
        <v>1</v>
      </c>
      <c r="K6" s="16">
        <v>0</v>
      </c>
      <c r="L6" s="16">
        <v>1</v>
      </c>
      <c r="M6" s="16">
        <v>0</v>
      </c>
      <c r="N6" s="16">
        <v>0</v>
      </c>
      <c r="O6" s="16">
        <v>0</v>
      </c>
      <c r="P6" s="16">
        <v>1</v>
      </c>
      <c r="Q6" s="16">
        <v>0</v>
      </c>
      <c r="R6" s="16">
        <v>0</v>
      </c>
      <c r="S6" s="16">
        <v>0.01</v>
      </c>
      <c r="T6" s="13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s="1" customFormat="1" x14ac:dyDescent="0.2">
      <c r="A7" s="16" t="s">
        <v>15</v>
      </c>
      <c r="B7" s="16">
        <v>1</v>
      </c>
      <c r="C7" s="16">
        <v>1</v>
      </c>
      <c r="D7" s="16" t="s">
        <v>16</v>
      </c>
      <c r="E7" s="16" t="s">
        <v>24</v>
      </c>
      <c r="F7" s="16" t="s">
        <v>22</v>
      </c>
      <c r="G7" s="16" t="s">
        <v>27</v>
      </c>
      <c r="H7" s="16" t="s">
        <v>55</v>
      </c>
      <c r="I7" s="16" t="s">
        <v>55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21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s="1" customFormat="1" x14ac:dyDescent="0.2">
      <c r="A8" s="16" t="s">
        <v>15</v>
      </c>
      <c r="B8" s="16">
        <v>1</v>
      </c>
      <c r="C8" s="16">
        <v>1</v>
      </c>
      <c r="D8" s="16" t="s">
        <v>16</v>
      </c>
      <c r="E8" s="16" t="s">
        <v>28</v>
      </c>
      <c r="F8" s="16" t="s">
        <v>18</v>
      </c>
      <c r="G8" s="16" t="s">
        <v>29</v>
      </c>
      <c r="H8" s="16" t="s">
        <v>55</v>
      </c>
      <c r="I8" s="16" t="s">
        <v>55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21"/>
      <c r="U8" s="20"/>
      <c r="V8" s="20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1" customFormat="1" x14ac:dyDescent="0.2">
      <c r="A9" s="16" t="s">
        <v>15</v>
      </c>
      <c r="B9" s="16">
        <v>1</v>
      </c>
      <c r="C9" s="16">
        <v>1</v>
      </c>
      <c r="D9" s="16" t="s">
        <v>16</v>
      </c>
      <c r="E9" s="16" t="s">
        <v>28</v>
      </c>
      <c r="F9" s="16" t="s">
        <v>20</v>
      </c>
      <c r="G9" s="16" t="s">
        <v>30</v>
      </c>
      <c r="H9" s="16" t="s">
        <v>55</v>
      </c>
      <c r="I9" s="16" t="s">
        <v>55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21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s="1" customFormat="1" x14ac:dyDescent="0.2">
      <c r="A10" s="16" t="s">
        <v>15</v>
      </c>
      <c r="B10" s="16">
        <v>1</v>
      </c>
      <c r="C10" s="16">
        <v>1</v>
      </c>
      <c r="D10" s="16" t="s">
        <v>16</v>
      </c>
      <c r="E10" s="16" t="s">
        <v>28</v>
      </c>
      <c r="F10" s="16" t="s">
        <v>22</v>
      </c>
      <c r="G10" s="16" t="s">
        <v>31</v>
      </c>
      <c r="H10" s="16" t="s">
        <v>55</v>
      </c>
      <c r="I10" s="16" t="s">
        <v>55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21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s="2" customFormat="1" x14ac:dyDescent="0.2">
      <c r="A11" s="16" t="s">
        <v>15</v>
      </c>
      <c r="B11" s="16">
        <v>1</v>
      </c>
      <c r="C11" s="16">
        <v>1</v>
      </c>
      <c r="D11" s="16" t="s">
        <v>32</v>
      </c>
      <c r="E11" s="16" t="s">
        <v>17</v>
      </c>
      <c r="F11" s="16" t="s">
        <v>18</v>
      </c>
      <c r="G11" s="16" t="s">
        <v>33</v>
      </c>
      <c r="H11" s="16" t="s">
        <v>55</v>
      </c>
      <c r="I11" s="16" t="s">
        <v>55</v>
      </c>
      <c r="J11" s="16">
        <v>7</v>
      </c>
      <c r="K11" s="16">
        <v>1</v>
      </c>
      <c r="L11" s="16">
        <v>2</v>
      </c>
      <c r="M11" s="16">
        <v>2</v>
      </c>
      <c r="N11" s="16">
        <v>2</v>
      </c>
      <c r="O11" s="16">
        <v>2</v>
      </c>
      <c r="P11" s="16">
        <v>4</v>
      </c>
      <c r="Q11" s="16">
        <v>1</v>
      </c>
      <c r="R11" s="16">
        <v>0</v>
      </c>
      <c r="S11" s="16">
        <v>42857</v>
      </c>
      <c r="T11" s="1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s="2" customFormat="1" x14ac:dyDescent="0.2">
      <c r="A12" s="16" t="s">
        <v>15</v>
      </c>
      <c r="B12" s="16">
        <v>1</v>
      </c>
      <c r="C12" s="16">
        <v>1</v>
      </c>
      <c r="D12" s="16" t="s">
        <v>32</v>
      </c>
      <c r="E12" s="16" t="s">
        <v>17</v>
      </c>
      <c r="F12" s="16" t="s">
        <v>20</v>
      </c>
      <c r="G12" s="16" t="s">
        <v>34</v>
      </c>
      <c r="H12" s="16" t="s">
        <v>55</v>
      </c>
      <c r="I12" s="16" t="s">
        <v>55</v>
      </c>
      <c r="J12" s="16">
        <v>14</v>
      </c>
      <c r="K12" s="16">
        <v>2</v>
      </c>
      <c r="L12" s="16">
        <v>3</v>
      </c>
      <c r="M12" s="16">
        <v>8</v>
      </c>
      <c r="N12" s="16">
        <v>1</v>
      </c>
      <c r="O12" s="16">
        <v>1</v>
      </c>
      <c r="P12" s="16">
        <v>12</v>
      </c>
      <c r="Q12" s="16">
        <v>1</v>
      </c>
      <c r="R12" s="16">
        <v>0</v>
      </c>
      <c r="S12" s="16">
        <v>3.12</v>
      </c>
      <c r="T12" s="1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s="2" customFormat="1" x14ac:dyDescent="0.2">
      <c r="A13" s="16" t="s">
        <v>15</v>
      </c>
      <c r="B13" s="16">
        <v>1</v>
      </c>
      <c r="C13" s="16">
        <v>1</v>
      </c>
      <c r="D13" s="16" t="s">
        <v>32</v>
      </c>
      <c r="E13" s="16" t="s">
        <v>17</v>
      </c>
      <c r="F13" s="16" t="s">
        <v>22</v>
      </c>
      <c r="G13" s="16" t="s">
        <v>35</v>
      </c>
      <c r="H13" s="16" t="s">
        <v>55</v>
      </c>
      <c r="I13" s="16" t="s">
        <v>55</v>
      </c>
      <c r="J13" s="16">
        <v>15</v>
      </c>
      <c r="K13" s="16">
        <v>3</v>
      </c>
      <c r="L13" s="16">
        <v>8</v>
      </c>
      <c r="M13" s="16">
        <v>3</v>
      </c>
      <c r="N13" s="16">
        <v>1</v>
      </c>
      <c r="O13" s="16">
        <v>1</v>
      </c>
      <c r="P13" s="16">
        <v>14</v>
      </c>
      <c r="Q13" s="16">
        <v>0</v>
      </c>
      <c r="R13" s="16">
        <v>0</v>
      </c>
      <c r="S13" s="16">
        <v>13.48</v>
      </c>
      <c r="T13" s="13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s="2" customFormat="1" x14ac:dyDescent="0.2">
      <c r="A14" s="16" t="s">
        <v>15</v>
      </c>
      <c r="B14" s="16">
        <v>1</v>
      </c>
      <c r="C14" s="16">
        <v>1</v>
      </c>
      <c r="D14" s="16" t="s">
        <v>32</v>
      </c>
      <c r="E14" s="16" t="s">
        <v>24</v>
      </c>
      <c r="F14" s="16" t="s">
        <v>18</v>
      </c>
      <c r="G14" s="16" t="s">
        <v>36</v>
      </c>
      <c r="H14" s="16" t="s">
        <v>55</v>
      </c>
      <c r="I14" s="16" t="s">
        <v>55</v>
      </c>
      <c r="J14" s="16">
        <v>8</v>
      </c>
      <c r="K14" s="16">
        <v>0</v>
      </c>
      <c r="L14" s="16">
        <v>2</v>
      </c>
      <c r="M14" s="16">
        <v>0</v>
      </c>
      <c r="N14" s="16">
        <v>6</v>
      </c>
      <c r="O14" s="16">
        <v>5</v>
      </c>
      <c r="P14" s="16">
        <v>3</v>
      </c>
      <c r="Q14" s="16">
        <v>0</v>
      </c>
      <c r="R14" s="16">
        <v>0</v>
      </c>
      <c r="S14" s="16">
        <v>2.1</v>
      </c>
      <c r="T14" s="1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s="1" customFormat="1" x14ac:dyDescent="0.2">
      <c r="A15" s="16" t="s">
        <v>15</v>
      </c>
      <c r="B15" s="16">
        <v>1</v>
      </c>
      <c r="C15" s="16">
        <v>1</v>
      </c>
      <c r="D15" s="16" t="s">
        <v>32</v>
      </c>
      <c r="E15" s="16" t="s">
        <v>24</v>
      </c>
      <c r="F15" s="16" t="s">
        <v>20</v>
      </c>
      <c r="G15" s="16" t="s">
        <v>37</v>
      </c>
      <c r="H15" s="16" t="s">
        <v>55</v>
      </c>
      <c r="I15" s="16" t="s">
        <v>55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21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s="2" customFormat="1" x14ac:dyDescent="0.2">
      <c r="A16" s="16" t="s">
        <v>15</v>
      </c>
      <c r="B16" s="16">
        <v>1</v>
      </c>
      <c r="C16" s="16">
        <v>1</v>
      </c>
      <c r="D16" s="16" t="s">
        <v>32</v>
      </c>
      <c r="E16" s="16" t="s">
        <v>24</v>
      </c>
      <c r="F16" s="16" t="s">
        <v>22</v>
      </c>
      <c r="G16" s="16" t="s">
        <v>38</v>
      </c>
      <c r="H16" s="16" t="s">
        <v>55</v>
      </c>
      <c r="I16" s="16" t="s">
        <v>55</v>
      </c>
      <c r="J16" s="16">
        <v>1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0</v>
      </c>
      <c r="S16" s="16">
        <v>0.02</v>
      </c>
      <c r="T16" s="13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s="1" customFormat="1" x14ac:dyDescent="0.2">
      <c r="A17" s="16" t="s">
        <v>15</v>
      </c>
      <c r="B17" s="16">
        <v>1</v>
      </c>
      <c r="C17" s="16">
        <v>1</v>
      </c>
      <c r="D17" s="16" t="s">
        <v>32</v>
      </c>
      <c r="E17" s="16" t="s">
        <v>28</v>
      </c>
      <c r="F17" s="16" t="s">
        <v>18</v>
      </c>
      <c r="G17" s="16" t="s">
        <v>39</v>
      </c>
      <c r="H17" s="16" t="s">
        <v>55</v>
      </c>
      <c r="I17" s="16" t="s">
        <v>55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21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s="1" customFormat="1" x14ac:dyDescent="0.2">
      <c r="A18" s="16" t="s">
        <v>15</v>
      </c>
      <c r="B18" s="16">
        <v>1</v>
      </c>
      <c r="C18" s="16">
        <v>1</v>
      </c>
      <c r="D18" s="16" t="s">
        <v>32</v>
      </c>
      <c r="E18" s="16" t="s">
        <v>28</v>
      </c>
      <c r="F18" s="16" t="s">
        <v>20</v>
      </c>
      <c r="G18" s="16" t="s">
        <v>40</v>
      </c>
      <c r="H18" s="16" t="s">
        <v>55</v>
      </c>
      <c r="I18" s="16" t="s">
        <v>55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21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s="1" customFormat="1" x14ac:dyDescent="0.2">
      <c r="A19" s="16" t="s">
        <v>15</v>
      </c>
      <c r="B19" s="16">
        <v>1</v>
      </c>
      <c r="C19" s="16">
        <v>1</v>
      </c>
      <c r="D19" s="16" t="s">
        <v>32</v>
      </c>
      <c r="E19" s="16" t="s">
        <v>28</v>
      </c>
      <c r="F19" s="16" t="s">
        <v>22</v>
      </c>
      <c r="G19" s="16" t="s">
        <v>41</v>
      </c>
      <c r="H19" s="16" t="s">
        <v>55</v>
      </c>
      <c r="I19" s="16" t="s">
        <v>55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21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s="2" customFormat="1" x14ac:dyDescent="0.2">
      <c r="A20" s="16" t="s">
        <v>15</v>
      </c>
      <c r="B20" s="16">
        <v>1</v>
      </c>
      <c r="C20" s="16">
        <v>1</v>
      </c>
      <c r="D20" s="16" t="s">
        <v>42</v>
      </c>
      <c r="E20" s="16" t="s">
        <v>17</v>
      </c>
      <c r="F20" s="16" t="s">
        <v>18</v>
      </c>
      <c r="G20" s="16" t="s">
        <v>43</v>
      </c>
      <c r="H20" s="16" t="s">
        <v>55</v>
      </c>
      <c r="I20" s="16" t="s">
        <v>55</v>
      </c>
      <c r="J20" s="16">
        <v>19</v>
      </c>
      <c r="K20" s="16">
        <v>4</v>
      </c>
      <c r="L20" s="16">
        <v>15</v>
      </c>
      <c r="M20" s="16">
        <v>0</v>
      </c>
      <c r="N20" s="16">
        <v>0</v>
      </c>
      <c r="O20" s="16">
        <v>0</v>
      </c>
      <c r="P20" s="16">
        <v>15</v>
      </c>
      <c r="Q20" s="16">
        <v>4</v>
      </c>
      <c r="R20" s="16">
        <v>0</v>
      </c>
      <c r="S20" s="16">
        <v>21.65</v>
      </c>
      <c r="T20" s="13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s="1" customFormat="1" x14ac:dyDescent="0.2">
      <c r="A21" s="16" t="s">
        <v>15</v>
      </c>
      <c r="B21" s="16">
        <v>1</v>
      </c>
      <c r="C21" s="16">
        <v>1</v>
      </c>
      <c r="D21" s="16" t="s">
        <v>42</v>
      </c>
      <c r="E21" s="16" t="s">
        <v>17</v>
      </c>
      <c r="F21" s="16" t="s">
        <v>20</v>
      </c>
      <c r="G21" s="16" t="s">
        <v>44</v>
      </c>
      <c r="H21" s="16" t="s">
        <v>55</v>
      </c>
      <c r="I21" s="16" t="s">
        <v>55</v>
      </c>
      <c r="J21" s="16">
        <v>5</v>
      </c>
      <c r="K21" s="16">
        <v>4</v>
      </c>
      <c r="L21" s="16">
        <v>1</v>
      </c>
      <c r="M21" s="16">
        <v>0</v>
      </c>
      <c r="N21" s="16">
        <v>0</v>
      </c>
      <c r="O21" s="16">
        <v>0</v>
      </c>
      <c r="P21" s="16">
        <v>5</v>
      </c>
      <c r="Q21" s="16">
        <v>0</v>
      </c>
      <c r="R21" s="16">
        <v>0</v>
      </c>
      <c r="S21" s="16">
        <v>5.6</v>
      </c>
      <c r="T21" s="21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s="2" customFormat="1" x14ac:dyDescent="0.2">
      <c r="A22" s="16" t="s">
        <v>15</v>
      </c>
      <c r="B22" s="16">
        <v>1</v>
      </c>
      <c r="C22" s="16">
        <v>1</v>
      </c>
      <c r="D22" s="16" t="s">
        <v>42</v>
      </c>
      <c r="E22" s="16" t="s">
        <v>17</v>
      </c>
      <c r="F22" s="16" t="s">
        <v>22</v>
      </c>
      <c r="G22" s="16" t="s">
        <v>45</v>
      </c>
      <c r="H22" s="16" t="s">
        <v>55</v>
      </c>
      <c r="I22" s="16" t="s">
        <v>55</v>
      </c>
      <c r="J22" s="16">
        <v>10</v>
      </c>
      <c r="K22" s="16">
        <v>2</v>
      </c>
      <c r="L22" s="16">
        <v>6</v>
      </c>
      <c r="M22" s="16">
        <v>1</v>
      </c>
      <c r="N22" s="16">
        <v>1</v>
      </c>
      <c r="O22" s="16">
        <v>1</v>
      </c>
      <c r="P22" s="16">
        <v>9</v>
      </c>
      <c r="Q22" s="16">
        <v>0</v>
      </c>
      <c r="R22" s="16">
        <v>0</v>
      </c>
      <c r="S22" s="16">
        <v>24.050999999999998</v>
      </c>
      <c r="T22" s="1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s="1" customFormat="1" x14ac:dyDescent="0.2">
      <c r="A23" s="16" t="s">
        <v>15</v>
      </c>
      <c r="B23" s="16">
        <v>1</v>
      </c>
      <c r="C23" s="16">
        <v>1</v>
      </c>
      <c r="D23" s="16" t="s">
        <v>42</v>
      </c>
      <c r="E23" s="16" t="s">
        <v>24</v>
      </c>
      <c r="F23" s="16" t="s">
        <v>18</v>
      </c>
      <c r="G23" s="16" t="s">
        <v>46</v>
      </c>
      <c r="H23" s="16" t="s">
        <v>55</v>
      </c>
      <c r="I23" s="16" t="s">
        <v>55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2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s="1" customFormat="1" x14ac:dyDescent="0.2">
      <c r="A24" s="16" t="s">
        <v>15</v>
      </c>
      <c r="B24" s="16">
        <v>1</v>
      </c>
      <c r="C24" s="16">
        <v>1</v>
      </c>
      <c r="D24" s="16" t="s">
        <v>42</v>
      </c>
      <c r="E24" s="16" t="s">
        <v>24</v>
      </c>
      <c r="F24" s="16" t="s">
        <v>20</v>
      </c>
      <c r="G24" s="16" t="s">
        <v>47</v>
      </c>
      <c r="H24" s="16" t="s">
        <v>55</v>
      </c>
      <c r="I24" s="16" t="s">
        <v>55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21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s="2" customFormat="1" x14ac:dyDescent="0.2">
      <c r="A25" s="16" t="s">
        <v>15</v>
      </c>
      <c r="B25" s="16">
        <v>1</v>
      </c>
      <c r="C25" s="16">
        <v>1</v>
      </c>
      <c r="D25" s="16" t="s">
        <v>42</v>
      </c>
      <c r="E25" s="16" t="s">
        <v>24</v>
      </c>
      <c r="F25" s="16" t="s">
        <v>22</v>
      </c>
      <c r="G25" s="16" t="s">
        <v>48</v>
      </c>
      <c r="H25" s="16" t="s">
        <v>55</v>
      </c>
      <c r="I25" s="16" t="s">
        <v>55</v>
      </c>
      <c r="J25" s="16">
        <v>5</v>
      </c>
      <c r="K25" s="16">
        <v>1</v>
      </c>
      <c r="L25" s="16">
        <v>4</v>
      </c>
      <c r="M25" s="16">
        <v>0</v>
      </c>
      <c r="N25" s="16"/>
      <c r="O25" s="16">
        <v>0</v>
      </c>
      <c r="P25" s="16">
        <v>5</v>
      </c>
      <c r="Q25" s="16">
        <v>0</v>
      </c>
      <c r="R25" s="16">
        <v>0</v>
      </c>
      <c r="S25" s="16">
        <v>4.41</v>
      </c>
      <c r="T25" s="13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s="2" customFormat="1" x14ac:dyDescent="0.2">
      <c r="A26" s="16" t="s">
        <v>15</v>
      </c>
      <c r="B26" s="16">
        <v>1</v>
      </c>
      <c r="C26" s="16">
        <v>1</v>
      </c>
      <c r="D26" s="16" t="s">
        <v>42</v>
      </c>
      <c r="E26" s="16" t="s">
        <v>28</v>
      </c>
      <c r="F26" s="16" t="s">
        <v>18</v>
      </c>
      <c r="G26" s="16" t="s">
        <v>49</v>
      </c>
      <c r="H26" s="16" t="s">
        <v>55</v>
      </c>
      <c r="I26" s="16" t="s">
        <v>55</v>
      </c>
      <c r="J26" s="16">
        <v>1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1</v>
      </c>
      <c r="Q26" s="16">
        <v>0</v>
      </c>
      <c r="R26" s="16">
        <v>0</v>
      </c>
      <c r="S26" s="16">
        <v>0.01</v>
      </c>
      <c r="T26" s="1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s="1" customFormat="1" x14ac:dyDescent="0.2">
      <c r="A27" s="16" t="s">
        <v>15</v>
      </c>
      <c r="B27" s="16">
        <v>1</v>
      </c>
      <c r="C27" s="16">
        <v>1</v>
      </c>
      <c r="D27" s="16" t="s">
        <v>42</v>
      </c>
      <c r="E27" s="16" t="s">
        <v>28</v>
      </c>
      <c r="F27" s="16" t="s">
        <v>20</v>
      </c>
      <c r="G27" s="16" t="s">
        <v>50</v>
      </c>
      <c r="H27" s="16" t="s">
        <v>55</v>
      </c>
      <c r="I27" s="16" t="s">
        <v>55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21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s="1" customFormat="1" x14ac:dyDescent="0.2">
      <c r="A28" s="16" t="s">
        <v>15</v>
      </c>
      <c r="B28" s="16">
        <v>1</v>
      </c>
      <c r="C28" s="16">
        <v>1</v>
      </c>
      <c r="D28" s="16" t="s">
        <v>42</v>
      </c>
      <c r="E28" s="16" t="s">
        <v>28</v>
      </c>
      <c r="F28" s="16" t="s">
        <v>22</v>
      </c>
      <c r="G28" s="16" t="s">
        <v>51</v>
      </c>
      <c r="H28" s="16" t="s">
        <v>55</v>
      </c>
      <c r="I28" s="16" t="s">
        <v>55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21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s="2" customFormat="1" x14ac:dyDescent="0.2">
      <c r="A29" s="16" t="s">
        <v>52</v>
      </c>
      <c r="B29" s="16">
        <v>2</v>
      </c>
      <c r="C29" s="16">
        <v>1</v>
      </c>
      <c r="D29" s="16" t="s">
        <v>16</v>
      </c>
      <c r="E29" s="16" t="s">
        <v>17</v>
      </c>
      <c r="F29" s="16" t="s">
        <v>18</v>
      </c>
      <c r="G29" s="16" t="s">
        <v>19</v>
      </c>
      <c r="H29" s="16" t="s">
        <v>55</v>
      </c>
      <c r="I29" s="16" t="s">
        <v>55</v>
      </c>
      <c r="J29" s="16">
        <v>497</v>
      </c>
      <c r="K29" s="16">
        <v>0</v>
      </c>
      <c r="L29" s="16">
        <v>3</v>
      </c>
      <c r="M29" s="16">
        <v>1</v>
      </c>
      <c r="N29" s="16">
        <v>467</v>
      </c>
      <c r="O29" s="16">
        <v>374</v>
      </c>
      <c r="P29" s="16">
        <v>123</v>
      </c>
      <c r="Q29" s="16">
        <v>0</v>
      </c>
      <c r="R29" s="16">
        <v>0</v>
      </c>
      <c r="S29" s="16">
        <v>12.8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s="2" customFormat="1" x14ac:dyDescent="0.2">
      <c r="A30" s="16" t="s">
        <v>52</v>
      </c>
      <c r="B30" s="16">
        <v>2</v>
      </c>
      <c r="C30" s="16">
        <v>1</v>
      </c>
      <c r="D30" s="16" t="s">
        <v>16</v>
      </c>
      <c r="E30" s="16" t="s">
        <v>17</v>
      </c>
      <c r="F30" s="16" t="s">
        <v>20</v>
      </c>
      <c r="G30" s="16" t="s">
        <v>21</v>
      </c>
      <c r="H30" s="16" t="s">
        <v>55</v>
      </c>
      <c r="I30" s="16" t="s">
        <v>55</v>
      </c>
      <c r="J30" s="16">
        <v>702</v>
      </c>
      <c r="K30" s="16">
        <v>0</v>
      </c>
      <c r="L30" s="16">
        <v>4</v>
      </c>
      <c r="M30" s="16">
        <v>50</v>
      </c>
      <c r="N30" s="16">
        <v>702</v>
      </c>
      <c r="O30" s="16">
        <v>623</v>
      </c>
      <c r="P30" s="16">
        <v>129</v>
      </c>
      <c r="Q30" s="16">
        <v>0</v>
      </c>
      <c r="R30" s="16">
        <v>4</v>
      </c>
      <c r="S30" s="16">
        <v>16.5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s="2" customFormat="1" x14ac:dyDescent="0.2">
      <c r="A31" s="16" t="s">
        <v>52</v>
      </c>
      <c r="B31" s="16">
        <v>2</v>
      </c>
      <c r="C31" s="16">
        <v>1</v>
      </c>
      <c r="D31" s="16" t="s">
        <v>16</v>
      </c>
      <c r="E31" s="16" t="s">
        <v>17</v>
      </c>
      <c r="F31" s="16" t="s">
        <v>22</v>
      </c>
      <c r="G31" s="16" t="s">
        <v>23</v>
      </c>
      <c r="H31" s="16" t="s">
        <v>55</v>
      </c>
      <c r="I31" s="16" t="s">
        <v>55</v>
      </c>
      <c r="J31" s="16">
        <v>467</v>
      </c>
      <c r="K31" s="16">
        <v>0</v>
      </c>
      <c r="L31" s="16">
        <v>2</v>
      </c>
      <c r="M31" s="16">
        <v>29</v>
      </c>
      <c r="N31" s="16">
        <v>435</v>
      </c>
      <c r="O31" s="16">
        <v>355</v>
      </c>
      <c r="P31" s="16">
        <v>109</v>
      </c>
      <c r="Q31" s="16">
        <v>1</v>
      </c>
      <c r="R31" s="16">
        <v>1</v>
      </c>
      <c r="S31" s="16">
        <v>13.1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s="2" customFormat="1" x14ac:dyDescent="0.2">
      <c r="A32" s="16" t="s">
        <v>52</v>
      </c>
      <c r="B32" s="16">
        <v>2</v>
      </c>
      <c r="C32" s="16">
        <v>1</v>
      </c>
      <c r="D32" s="16" t="s">
        <v>16</v>
      </c>
      <c r="E32" s="16" t="s">
        <v>24</v>
      </c>
      <c r="F32" s="16" t="s">
        <v>18</v>
      </c>
      <c r="G32" s="16" t="s">
        <v>25</v>
      </c>
      <c r="H32" s="16" t="s">
        <v>55</v>
      </c>
      <c r="I32" s="16" t="s">
        <v>55</v>
      </c>
      <c r="J32" s="16">
        <v>1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0</v>
      </c>
      <c r="R32" s="16">
        <v>0</v>
      </c>
      <c r="S32" s="16">
        <v>0.9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s="2" customFormat="1" x14ac:dyDescent="0.2">
      <c r="A33" s="16" t="s">
        <v>52</v>
      </c>
      <c r="B33" s="16">
        <v>2</v>
      </c>
      <c r="C33" s="16">
        <v>1</v>
      </c>
      <c r="D33" s="16" t="s">
        <v>16</v>
      </c>
      <c r="E33" s="16" t="s">
        <v>24</v>
      </c>
      <c r="F33" s="16" t="s">
        <v>20</v>
      </c>
      <c r="G33" s="16" t="s">
        <v>26</v>
      </c>
      <c r="H33" s="16" t="s">
        <v>55</v>
      </c>
      <c r="I33" s="16" t="s">
        <v>55</v>
      </c>
      <c r="J33" s="16">
        <v>2</v>
      </c>
      <c r="K33" s="16">
        <v>0</v>
      </c>
      <c r="L33" s="16">
        <v>0</v>
      </c>
      <c r="M33" s="16">
        <v>0</v>
      </c>
      <c r="N33" s="16">
        <v>2</v>
      </c>
      <c r="O33" s="16">
        <v>1</v>
      </c>
      <c r="P33" s="16">
        <v>1</v>
      </c>
      <c r="Q33" s="16">
        <v>0</v>
      </c>
      <c r="R33" s="16">
        <v>0</v>
      </c>
      <c r="S33" s="16">
        <v>0.2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s="2" customFormat="1" x14ac:dyDescent="0.2">
      <c r="A34" s="16" t="s">
        <v>52</v>
      </c>
      <c r="B34" s="16">
        <v>2</v>
      </c>
      <c r="C34" s="16">
        <v>1</v>
      </c>
      <c r="D34" s="16" t="s">
        <v>16</v>
      </c>
      <c r="E34" s="16" t="s">
        <v>24</v>
      </c>
      <c r="F34" s="16" t="s">
        <v>22</v>
      </c>
      <c r="G34" s="16" t="s">
        <v>27</v>
      </c>
      <c r="H34" s="16" t="s">
        <v>55</v>
      </c>
      <c r="I34" s="16" t="s">
        <v>55</v>
      </c>
      <c r="J34" s="16">
        <v>4</v>
      </c>
      <c r="K34" s="16">
        <v>0</v>
      </c>
      <c r="L34" s="16">
        <v>1</v>
      </c>
      <c r="M34" s="16">
        <v>2</v>
      </c>
      <c r="N34" s="16">
        <v>1</v>
      </c>
      <c r="O34" s="16">
        <v>0</v>
      </c>
      <c r="P34" s="16">
        <v>4</v>
      </c>
      <c r="Q34" s="16">
        <v>0</v>
      </c>
      <c r="R34" s="16">
        <v>0</v>
      </c>
      <c r="S34" s="16">
        <v>2.41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s="1" customFormat="1" x14ac:dyDescent="0.2">
      <c r="A35" s="16" t="s">
        <v>52</v>
      </c>
      <c r="B35" s="16">
        <v>2</v>
      </c>
      <c r="C35" s="16">
        <v>1</v>
      </c>
      <c r="D35" s="16" t="s">
        <v>16</v>
      </c>
      <c r="E35" s="16" t="s">
        <v>28</v>
      </c>
      <c r="F35" s="16" t="s">
        <v>18</v>
      </c>
      <c r="G35" s="16" t="s">
        <v>29</v>
      </c>
      <c r="H35" s="16" t="s">
        <v>55</v>
      </c>
      <c r="I35" s="16" t="s">
        <v>55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s="1" customFormat="1" x14ac:dyDescent="0.2">
      <c r="A36" s="16" t="s">
        <v>52</v>
      </c>
      <c r="B36" s="16">
        <v>2</v>
      </c>
      <c r="C36" s="16">
        <v>1</v>
      </c>
      <c r="D36" s="16" t="s">
        <v>16</v>
      </c>
      <c r="E36" s="16" t="s">
        <v>28</v>
      </c>
      <c r="F36" s="16" t="s">
        <v>20</v>
      </c>
      <c r="G36" s="16" t="s">
        <v>30</v>
      </c>
      <c r="H36" s="16" t="s">
        <v>55</v>
      </c>
      <c r="I36" s="16" t="s">
        <v>55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s="1" customFormat="1" x14ac:dyDescent="0.2">
      <c r="A37" s="16" t="s">
        <v>52</v>
      </c>
      <c r="B37" s="16">
        <v>2</v>
      </c>
      <c r="C37" s="16">
        <v>1</v>
      </c>
      <c r="D37" s="16" t="s">
        <v>16</v>
      </c>
      <c r="E37" s="16" t="s">
        <v>28</v>
      </c>
      <c r="F37" s="16" t="s">
        <v>22</v>
      </c>
      <c r="G37" s="16" t="s">
        <v>31</v>
      </c>
      <c r="H37" s="16" t="s">
        <v>55</v>
      </c>
      <c r="I37" s="16" t="s">
        <v>55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s="1" customFormat="1" x14ac:dyDescent="0.2">
      <c r="A38" s="16" t="s">
        <v>52</v>
      </c>
      <c r="B38" s="16">
        <v>2</v>
      </c>
      <c r="C38" s="16">
        <v>1</v>
      </c>
      <c r="D38" s="16" t="s">
        <v>32</v>
      </c>
      <c r="E38" s="16" t="s">
        <v>17</v>
      </c>
      <c r="F38" s="16" t="s">
        <v>18</v>
      </c>
      <c r="G38" s="16" t="s">
        <v>33</v>
      </c>
      <c r="H38" s="16" t="s">
        <v>55</v>
      </c>
      <c r="I38" s="16" t="s">
        <v>55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s="1" customFormat="1" x14ac:dyDescent="0.2">
      <c r="A39" s="16" t="s">
        <v>52</v>
      </c>
      <c r="B39" s="16">
        <v>2</v>
      </c>
      <c r="C39" s="16">
        <v>1</v>
      </c>
      <c r="D39" s="16" t="s">
        <v>32</v>
      </c>
      <c r="E39" s="16" t="s">
        <v>17</v>
      </c>
      <c r="F39" s="16" t="s">
        <v>20</v>
      </c>
      <c r="G39" s="16" t="s">
        <v>34</v>
      </c>
      <c r="H39" s="16" t="s">
        <v>55</v>
      </c>
      <c r="I39" s="16" t="s">
        <v>55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2" customFormat="1" x14ac:dyDescent="0.2">
      <c r="A40" s="16" t="s">
        <v>52</v>
      </c>
      <c r="B40" s="16">
        <v>2</v>
      </c>
      <c r="C40" s="16">
        <v>1</v>
      </c>
      <c r="D40" s="16" t="s">
        <v>32</v>
      </c>
      <c r="E40" s="16" t="s">
        <v>17</v>
      </c>
      <c r="F40" s="16" t="s">
        <v>22</v>
      </c>
      <c r="G40" s="16" t="s">
        <v>35</v>
      </c>
      <c r="H40" s="16" t="s">
        <v>55</v>
      </c>
      <c r="I40" s="16" t="s">
        <v>55</v>
      </c>
      <c r="J40" s="16">
        <v>539</v>
      </c>
      <c r="K40" s="16">
        <v>0</v>
      </c>
      <c r="L40" s="16">
        <v>1</v>
      </c>
      <c r="M40" s="16">
        <v>39</v>
      </c>
      <c r="N40" s="16">
        <v>499</v>
      </c>
      <c r="O40" s="16">
        <v>372</v>
      </c>
      <c r="P40" s="16">
        <v>167</v>
      </c>
      <c r="Q40" s="16">
        <v>0</v>
      </c>
      <c r="R40" s="16">
        <v>1</v>
      </c>
      <c r="S40" s="16">
        <v>8.4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s="1" customFormat="1" x14ac:dyDescent="0.2">
      <c r="A41" s="16" t="s">
        <v>52</v>
      </c>
      <c r="B41" s="16">
        <v>2</v>
      </c>
      <c r="C41" s="16">
        <v>1</v>
      </c>
      <c r="D41" s="16" t="s">
        <v>32</v>
      </c>
      <c r="E41" s="16" t="s">
        <v>24</v>
      </c>
      <c r="F41" s="16" t="s">
        <v>18</v>
      </c>
      <c r="G41" s="16" t="s">
        <v>36</v>
      </c>
      <c r="H41" s="16" t="s">
        <v>55</v>
      </c>
      <c r="I41" s="16" t="s">
        <v>55</v>
      </c>
      <c r="J41" s="16">
        <v>1</v>
      </c>
      <c r="K41" s="16">
        <v>0</v>
      </c>
      <c r="L41" s="16">
        <v>0</v>
      </c>
      <c r="M41" s="16">
        <v>0</v>
      </c>
      <c r="N41" s="16">
        <v>1</v>
      </c>
      <c r="O41" s="16">
        <v>0</v>
      </c>
      <c r="P41" s="16">
        <v>1</v>
      </c>
      <c r="Q41" s="16">
        <v>0</v>
      </c>
      <c r="R41" s="16">
        <v>0</v>
      </c>
      <c r="S41" s="16">
        <v>0.1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s="1" customFormat="1" x14ac:dyDescent="0.2">
      <c r="A42" s="16" t="s">
        <v>52</v>
      </c>
      <c r="B42" s="16">
        <v>2</v>
      </c>
      <c r="C42" s="16">
        <v>1</v>
      </c>
      <c r="D42" s="16" t="s">
        <v>32</v>
      </c>
      <c r="E42" s="16" t="s">
        <v>24</v>
      </c>
      <c r="F42" s="16" t="s">
        <v>20</v>
      </c>
      <c r="G42" s="16" t="s">
        <v>37</v>
      </c>
      <c r="H42" s="16" t="s">
        <v>55</v>
      </c>
      <c r="I42" s="16" t="s">
        <v>55</v>
      </c>
      <c r="J42" s="16">
        <v>2</v>
      </c>
      <c r="K42" s="16">
        <v>0</v>
      </c>
      <c r="L42" s="16">
        <v>0</v>
      </c>
      <c r="M42" s="16">
        <v>0</v>
      </c>
      <c r="N42" s="16">
        <v>2</v>
      </c>
      <c r="O42" s="16">
        <v>1</v>
      </c>
      <c r="P42" s="16">
        <v>1</v>
      </c>
      <c r="Q42" s="16">
        <v>0</v>
      </c>
      <c r="R42" s="16">
        <v>0</v>
      </c>
      <c r="S42" s="16">
        <v>0.1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s="1" customFormat="1" x14ac:dyDescent="0.2">
      <c r="A43" s="16" t="s">
        <v>52</v>
      </c>
      <c r="B43" s="16">
        <v>2</v>
      </c>
      <c r="C43" s="16">
        <v>1</v>
      </c>
      <c r="D43" s="16" t="s">
        <v>32</v>
      </c>
      <c r="E43" s="16" t="s">
        <v>24</v>
      </c>
      <c r="F43" s="16" t="s">
        <v>22</v>
      </c>
      <c r="G43" s="16" t="s">
        <v>38</v>
      </c>
      <c r="H43" s="16" t="s">
        <v>55</v>
      </c>
      <c r="I43" s="16" t="s">
        <v>55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s="1" customFormat="1" x14ac:dyDescent="0.2">
      <c r="A44" s="16" t="s">
        <v>52</v>
      </c>
      <c r="B44" s="16">
        <v>2</v>
      </c>
      <c r="C44" s="16">
        <v>1</v>
      </c>
      <c r="D44" s="16" t="s">
        <v>32</v>
      </c>
      <c r="E44" s="16" t="s">
        <v>28</v>
      </c>
      <c r="F44" s="16" t="s">
        <v>18</v>
      </c>
      <c r="G44" s="16" t="s">
        <v>39</v>
      </c>
      <c r="H44" s="16" t="s">
        <v>55</v>
      </c>
      <c r="I44" s="16" t="s">
        <v>55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s="1" customFormat="1" x14ac:dyDescent="0.2">
      <c r="A45" s="16" t="s">
        <v>52</v>
      </c>
      <c r="B45" s="16">
        <v>2</v>
      </c>
      <c r="C45" s="16">
        <v>1</v>
      </c>
      <c r="D45" s="16" t="s">
        <v>32</v>
      </c>
      <c r="E45" s="16" t="s">
        <v>28</v>
      </c>
      <c r="F45" s="16" t="s">
        <v>20</v>
      </c>
      <c r="G45" s="16" t="s">
        <v>40</v>
      </c>
      <c r="H45" s="16" t="s">
        <v>55</v>
      </c>
      <c r="I45" s="16" t="s">
        <v>55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s="1" customFormat="1" x14ac:dyDescent="0.2">
      <c r="A46" s="16" t="s">
        <v>52</v>
      </c>
      <c r="B46" s="16">
        <v>2</v>
      </c>
      <c r="C46" s="16">
        <v>1</v>
      </c>
      <c r="D46" s="16" t="s">
        <v>32</v>
      </c>
      <c r="E46" s="16" t="s">
        <v>28</v>
      </c>
      <c r="F46" s="16" t="s">
        <v>22</v>
      </c>
      <c r="G46" s="16" t="s">
        <v>41</v>
      </c>
      <c r="H46" s="16" t="s">
        <v>55</v>
      </c>
      <c r="I46" s="16" t="s">
        <v>55</v>
      </c>
      <c r="J46" s="16">
        <v>2</v>
      </c>
      <c r="K46" s="16">
        <v>2</v>
      </c>
      <c r="L46" s="16">
        <v>0</v>
      </c>
      <c r="M46" s="16">
        <v>0</v>
      </c>
      <c r="N46" s="16">
        <v>0</v>
      </c>
      <c r="O46" s="16">
        <v>0</v>
      </c>
      <c r="P46" s="16">
        <v>1</v>
      </c>
      <c r="Q46" s="16">
        <v>1</v>
      </c>
      <c r="R46" s="16">
        <v>0</v>
      </c>
      <c r="S46" s="16">
        <v>14.2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s="2" customFormat="1" x14ac:dyDescent="0.2">
      <c r="A47" s="16" t="s">
        <v>52</v>
      </c>
      <c r="B47" s="16">
        <v>2</v>
      </c>
      <c r="C47" s="16">
        <v>1</v>
      </c>
      <c r="D47" s="16" t="s">
        <v>42</v>
      </c>
      <c r="E47" s="16" t="s">
        <v>17</v>
      </c>
      <c r="F47" s="16" t="s">
        <v>18</v>
      </c>
      <c r="G47" s="16" t="s">
        <v>43</v>
      </c>
      <c r="H47" s="16" t="s">
        <v>55</v>
      </c>
      <c r="I47" s="16" t="s">
        <v>55</v>
      </c>
      <c r="J47" s="16">
        <v>4262</v>
      </c>
      <c r="K47" s="16">
        <v>0</v>
      </c>
      <c r="L47" s="16">
        <v>19</v>
      </c>
      <c r="M47" s="16">
        <v>200</v>
      </c>
      <c r="N47" s="16">
        <v>4043</v>
      </c>
      <c r="O47" s="16">
        <v>3665</v>
      </c>
      <c r="P47" s="16">
        <v>955</v>
      </c>
      <c r="Q47" s="16">
        <v>0</v>
      </c>
      <c r="R47" s="16">
        <v>12</v>
      </c>
      <c r="S47" s="16">
        <v>42.49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s="2" customFormat="1" x14ac:dyDescent="0.2">
      <c r="A48" s="16" t="s">
        <v>52</v>
      </c>
      <c r="B48" s="16">
        <v>2</v>
      </c>
      <c r="C48" s="16">
        <v>1</v>
      </c>
      <c r="D48" s="16" t="s">
        <v>42</v>
      </c>
      <c r="E48" s="16" t="s">
        <v>17</v>
      </c>
      <c r="F48" s="16" t="s">
        <v>20</v>
      </c>
      <c r="G48" s="16" t="s">
        <v>44</v>
      </c>
      <c r="H48" s="16" t="s">
        <v>55</v>
      </c>
      <c r="I48" s="16" t="s">
        <v>55</v>
      </c>
      <c r="J48" s="16">
        <v>1376</v>
      </c>
      <c r="K48" s="16">
        <v>0</v>
      </c>
      <c r="L48" s="16">
        <v>0</v>
      </c>
      <c r="M48" s="16">
        <v>39</v>
      </c>
      <c r="N48" s="16">
        <v>1319</v>
      </c>
      <c r="O48" s="16">
        <v>1144</v>
      </c>
      <c r="P48" s="16">
        <v>175</v>
      </c>
      <c r="Q48" s="16">
        <v>0</v>
      </c>
      <c r="R48" s="16">
        <v>0</v>
      </c>
      <c r="S48" s="16">
        <v>35.4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s="2" customFormat="1" x14ac:dyDescent="0.2">
      <c r="A49" s="16" t="s">
        <v>52</v>
      </c>
      <c r="B49" s="16">
        <v>2</v>
      </c>
      <c r="C49" s="16">
        <v>1</v>
      </c>
      <c r="D49" s="16" t="s">
        <v>42</v>
      </c>
      <c r="E49" s="16" t="s">
        <v>17</v>
      </c>
      <c r="F49" s="16" t="s">
        <v>22</v>
      </c>
      <c r="G49" s="16" t="s">
        <v>45</v>
      </c>
      <c r="H49" s="16" t="s">
        <v>55</v>
      </c>
      <c r="I49" s="16" t="s">
        <v>55</v>
      </c>
      <c r="J49" s="16">
        <v>3628</v>
      </c>
      <c r="K49" s="16">
        <v>0</v>
      </c>
      <c r="L49" s="16">
        <v>3</v>
      </c>
      <c r="M49" s="16">
        <v>192</v>
      </c>
      <c r="N49" s="16">
        <v>3433</v>
      </c>
      <c r="O49" s="16">
        <v>3433</v>
      </c>
      <c r="P49" s="16">
        <v>192</v>
      </c>
      <c r="Q49" s="16">
        <v>0</v>
      </c>
      <c r="R49" s="16">
        <v>3</v>
      </c>
      <c r="S49" s="16">
        <v>20.22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s="2" customFormat="1" x14ac:dyDescent="0.2">
      <c r="A50" s="16" t="s">
        <v>52</v>
      </c>
      <c r="B50" s="16">
        <v>2</v>
      </c>
      <c r="C50" s="16">
        <v>1</v>
      </c>
      <c r="D50" s="16" t="s">
        <v>42</v>
      </c>
      <c r="E50" s="16" t="s">
        <v>24</v>
      </c>
      <c r="F50" s="16" t="s">
        <v>18</v>
      </c>
      <c r="G50" s="16" t="s">
        <v>46</v>
      </c>
      <c r="H50" s="16" t="s">
        <v>55</v>
      </c>
      <c r="I50" s="16" t="s">
        <v>55</v>
      </c>
      <c r="J50" s="16">
        <v>2</v>
      </c>
      <c r="K50" s="16">
        <v>1</v>
      </c>
      <c r="L50" s="16">
        <v>0</v>
      </c>
      <c r="M50" s="16">
        <v>0</v>
      </c>
      <c r="N50" s="16">
        <v>1</v>
      </c>
      <c r="O50" s="16">
        <v>0</v>
      </c>
      <c r="P50" s="16">
        <v>1</v>
      </c>
      <c r="Q50" s="16">
        <v>0</v>
      </c>
      <c r="R50" s="16">
        <v>1</v>
      </c>
      <c r="S50" s="16">
        <v>2.1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s="2" customFormat="1" x14ac:dyDescent="0.2">
      <c r="A51" s="16" t="s">
        <v>52</v>
      </c>
      <c r="B51" s="16">
        <v>2</v>
      </c>
      <c r="C51" s="16">
        <v>1</v>
      </c>
      <c r="D51" s="16" t="s">
        <v>42</v>
      </c>
      <c r="E51" s="16" t="s">
        <v>24</v>
      </c>
      <c r="F51" s="16" t="s">
        <v>20</v>
      </c>
      <c r="G51" s="16" t="s">
        <v>47</v>
      </c>
      <c r="H51" s="16" t="s">
        <v>55</v>
      </c>
      <c r="I51" s="16" t="s">
        <v>55</v>
      </c>
      <c r="J51" s="16">
        <v>1388</v>
      </c>
      <c r="K51" s="16">
        <v>0</v>
      </c>
      <c r="L51" s="16">
        <v>5</v>
      </c>
      <c r="M51" s="16">
        <v>115</v>
      </c>
      <c r="N51" s="16">
        <v>1268</v>
      </c>
      <c r="O51" s="16">
        <v>1026</v>
      </c>
      <c r="P51" s="16">
        <v>357</v>
      </c>
      <c r="Q51" s="16">
        <v>2</v>
      </c>
      <c r="R51" s="16">
        <v>3</v>
      </c>
      <c r="S51" s="16">
        <v>27.3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s="2" customFormat="1" x14ac:dyDescent="0.2">
      <c r="A52" s="16" t="s">
        <v>52</v>
      </c>
      <c r="B52" s="16">
        <v>2</v>
      </c>
      <c r="C52" s="16">
        <v>1</v>
      </c>
      <c r="D52" s="16" t="s">
        <v>42</v>
      </c>
      <c r="E52" s="16" t="s">
        <v>24</v>
      </c>
      <c r="F52" s="16" t="s">
        <v>22</v>
      </c>
      <c r="G52" s="16" t="s">
        <v>48</v>
      </c>
      <c r="H52" s="16" t="s">
        <v>55</v>
      </c>
      <c r="I52" s="16" t="s">
        <v>55</v>
      </c>
      <c r="J52" s="16">
        <v>2</v>
      </c>
      <c r="K52" s="16">
        <v>0</v>
      </c>
      <c r="L52" s="16">
        <v>1</v>
      </c>
      <c r="M52" s="16">
        <v>0</v>
      </c>
      <c r="N52" s="16">
        <v>1</v>
      </c>
      <c r="O52" s="16">
        <v>0</v>
      </c>
      <c r="P52" s="16">
        <v>2</v>
      </c>
      <c r="Q52" s="16">
        <v>0</v>
      </c>
      <c r="R52" s="16">
        <v>0</v>
      </c>
      <c r="S52" s="16">
        <v>0.75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s="2" customFormat="1" x14ac:dyDescent="0.2">
      <c r="A53" s="16" t="s">
        <v>52</v>
      </c>
      <c r="B53" s="16">
        <v>2</v>
      </c>
      <c r="C53" s="16">
        <v>1</v>
      </c>
      <c r="D53" s="16" t="s">
        <v>42</v>
      </c>
      <c r="E53" s="16" t="s">
        <v>28</v>
      </c>
      <c r="F53" s="16" t="s">
        <v>18</v>
      </c>
      <c r="G53" s="16" t="s">
        <v>49</v>
      </c>
      <c r="H53" s="16" t="s">
        <v>55</v>
      </c>
      <c r="I53" s="16" t="s">
        <v>55</v>
      </c>
      <c r="J53" s="16">
        <v>1</v>
      </c>
      <c r="K53" s="16">
        <v>1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1</v>
      </c>
      <c r="R53" s="16">
        <v>0</v>
      </c>
      <c r="S53" s="16"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s="1" customFormat="1" x14ac:dyDescent="0.2">
      <c r="A54" s="16" t="s">
        <v>52</v>
      </c>
      <c r="B54" s="16">
        <v>2</v>
      </c>
      <c r="C54" s="16">
        <v>1</v>
      </c>
      <c r="D54" s="16" t="s">
        <v>42</v>
      </c>
      <c r="E54" s="16" t="s">
        <v>28</v>
      </c>
      <c r="F54" s="16" t="s">
        <v>20</v>
      </c>
      <c r="G54" s="16" t="s">
        <v>50</v>
      </c>
      <c r="H54" s="16" t="s">
        <v>55</v>
      </c>
      <c r="I54" s="16" t="s">
        <v>55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s="1" customFormat="1" x14ac:dyDescent="0.2">
      <c r="A55" s="16" t="s">
        <v>52</v>
      </c>
      <c r="B55" s="16">
        <v>2</v>
      </c>
      <c r="C55" s="16">
        <v>1</v>
      </c>
      <c r="D55" s="16" t="s">
        <v>42</v>
      </c>
      <c r="E55" s="16" t="s">
        <v>28</v>
      </c>
      <c r="F55" s="16" t="s">
        <v>22</v>
      </c>
      <c r="G55" s="16" t="s">
        <v>51</v>
      </c>
      <c r="H55" s="16" t="s">
        <v>55</v>
      </c>
      <c r="I55" s="16" t="s">
        <v>55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s="1" customFormat="1" x14ac:dyDescent="0.2">
      <c r="A56" s="16" t="s">
        <v>53</v>
      </c>
      <c r="B56" s="16">
        <v>3</v>
      </c>
      <c r="C56" s="16">
        <v>1</v>
      </c>
      <c r="D56" s="16" t="s">
        <v>16</v>
      </c>
      <c r="E56" s="16" t="s">
        <v>17</v>
      </c>
      <c r="F56" s="16" t="s">
        <v>18</v>
      </c>
      <c r="G56" s="16" t="s">
        <v>19</v>
      </c>
      <c r="H56" s="16" t="s">
        <v>56</v>
      </c>
      <c r="I56" s="16" t="s">
        <v>55</v>
      </c>
      <c r="J56" s="16">
        <v>1</v>
      </c>
      <c r="K56" s="16">
        <v>1</v>
      </c>
      <c r="L56" s="16">
        <v>0</v>
      </c>
      <c r="M56" s="16">
        <v>0</v>
      </c>
      <c r="N56" s="16">
        <v>0</v>
      </c>
      <c r="O56" s="16">
        <v>0</v>
      </c>
      <c r="P56" s="16">
        <v>1</v>
      </c>
      <c r="Q56" s="16">
        <v>0</v>
      </c>
      <c r="R56" s="16">
        <v>0</v>
      </c>
      <c r="S56" s="16">
        <v>0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s="1" customFormat="1" x14ac:dyDescent="0.2">
      <c r="A57" s="16" t="s">
        <v>53</v>
      </c>
      <c r="B57" s="16">
        <v>3</v>
      </c>
      <c r="C57" s="16">
        <v>1</v>
      </c>
      <c r="D57" s="16" t="s">
        <v>16</v>
      </c>
      <c r="E57" s="16" t="s">
        <v>17</v>
      </c>
      <c r="F57" s="16" t="s">
        <v>20</v>
      </c>
      <c r="G57" s="16" t="s">
        <v>21</v>
      </c>
      <c r="H57" s="16" t="s">
        <v>56</v>
      </c>
      <c r="I57" s="16" t="s">
        <v>55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s="1" customFormat="1" x14ac:dyDescent="0.2">
      <c r="A58" s="16" t="s">
        <v>53</v>
      </c>
      <c r="B58" s="16">
        <v>3</v>
      </c>
      <c r="C58" s="16">
        <v>1</v>
      </c>
      <c r="D58" s="16" t="s">
        <v>16</v>
      </c>
      <c r="E58" s="16" t="s">
        <v>17</v>
      </c>
      <c r="F58" s="16" t="s">
        <v>22</v>
      </c>
      <c r="G58" s="16" t="s">
        <v>23</v>
      </c>
      <c r="H58" s="16" t="s">
        <v>56</v>
      </c>
      <c r="I58" s="16" t="s">
        <v>55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s="1" customFormat="1" x14ac:dyDescent="0.2">
      <c r="A59" s="16" t="s">
        <v>53</v>
      </c>
      <c r="B59" s="16">
        <v>3</v>
      </c>
      <c r="C59" s="16">
        <v>1</v>
      </c>
      <c r="D59" s="16" t="s">
        <v>16</v>
      </c>
      <c r="E59" s="16" t="s">
        <v>24</v>
      </c>
      <c r="F59" s="16" t="s">
        <v>18</v>
      </c>
      <c r="G59" s="16" t="s">
        <v>25</v>
      </c>
      <c r="H59" s="16" t="s">
        <v>56</v>
      </c>
      <c r="I59" s="16" t="s">
        <v>55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s="2" customFormat="1" x14ac:dyDescent="0.2">
      <c r="A60" s="16" t="s">
        <v>53</v>
      </c>
      <c r="B60" s="16">
        <v>3</v>
      </c>
      <c r="C60" s="16">
        <v>1</v>
      </c>
      <c r="D60" s="16" t="s">
        <v>16</v>
      </c>
      <c r="E60" s="16" t="s">
        <v>24</v>
      </c>
      <c r="F60" s="16" t="s">
        <v>20</v>
      </c>
      <c r="G60" s="16" t="s">
        <v>26</v>
      </c>
      <c r="H60" s="16" t="s">
        <v>56</v>
      </c>
      <c r="I60" s="16" t="s">
        <v>55</v>
      </c>
      <c r="J60" s="16">
        <f t="shared" ref="J60:J82" si="0">SUM(K60:N60)</f>
        <v>1</v>
      </c>
      <c r="K60" s="16">
        <v>0</v>
      </c>
      <c r="L60" s="16">
        <v>0</v>
      </c>
      <c r="M60" s="16">
        <v>0</v>
      </c>
      <c r="N60" s="16">
        <v>1</v>
      </c>
      <c r="O60" s="16">
        <v>1</v>
      </c>
      <c r="P60" s="16">
        <v>0</v>
      </c>
      <c r="Q60" s="16">
        <v>0</v>
      </c>
      <c r="R60" s="16">
        <v>0</v>
      </c>
      <c r="S60" s="16">
        <v>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s="1" customFormat="1" x14ac:dyDescent="0.2">
      <c r="A61" s="16" t="s">
        <v>53</v>
      </c>
      <c r="B61" s="16">
        <v>3</v>
      </c>
      <c r="C61" s="16">
        <v>1</v>
      </c>
      <c r="D61" s="16" t="s">
        <v>16</v>
      </c>
      <c r="E61" s="16" t="s">
        <v>24</v>
      </c>
      <c r="F61" s="16" t="s">
        <v>22</v>
      </c>
      <c r="G61" s="16" t="s">
        <v>27</v>
      </c>
      <c r="H61" s="16" t="s">
        <v>56</v>
      </c>
      <c r="I61" s="16" t="s">
        <v>55</v>
      </c>
      <c r="J61" s="16">
        <f t="shared" si="0"/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s="1" customFormat="1" x14ac:dyDescent="0.2">
      <c r="A62" s="16" t="s">
        <v>53</v>
      </c>
      <c r="B62" s="16">
        <v>3</v>
      </c>
      <c r="C62" s="16">
        <v>1</v>
      </c>
      <c r="D62" s="16" t="s">
        <v>16</v>
      </c>
      <c r="E62" s="16" t="s">
        <v>28</v>
      </c>
      <c r="F62" s="16" t="s">
        <v>18</v>
      </c>
      <c r="G62" s="16" t="s">
        <v>29</v>
      </c>
      <c r="H62" s="16" t="s">
        <v>56</v>
      </c>
      <c r="I62" s="16" t="s">
        <v>55</v>
      </c>
      <c r="J62" s="16">
        <f t="shared" si="0"/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s="2" customFormat="1" x14ac:dyDescent="0.2">
      <c r="A63" s="16" t="s">
        <v>53</v>
      </c>
      <c r="B63" s="16">
        <v>3</v>
      </c>
      <c r="C63" s="16">
        <v>1</v>
      </c>
      <c r="D63" s="16" t="s">
        <v>16</v>
      </c>
      <c r="E63" s="16" t="s">
        <v>28</v>
      </c>
      <c r="F63" s="16" t="s">
        <v>20</v>
      </c>
      <c r="G63" s="16" t="s">
        <v>30</v>
      </c>
      <c r="H63" s="16" t="s">
        <v>56</v>
      </c>
      <c r="I63" s="16" t="s">
        <v>55</v>
      </c>
      <c r="J63" s="16">
        <f t="shared" si="0"/>
        <v>3</v>
      </c>
      <c r="K63" s="16">
        <v>0</v>
      </c>
      <c r="L63" s="16">
        <v>2</v>
      </c>
      <c r="M63" s="16">
        <v>1</v>
      </c>
      <c r="N63" s="16">
        <v>0</v>
      </c>
      <c r="O63" s="16">
        <v>0</v>
      </c>
      <c r="P63" s="16">
        <v>1</v>
      </c>
      <c r="Q63" s="16">
        <v>0</v>
      </c>
      <c r="R63" s="16">
        <v>2</v>
      </c>
      <c r="S63" s="16">
        <v>0.04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s="1" customFormat="1" x14ac:dyDescent="0.2">
      <c r="A64" s="16" t="s">
        <v>53</v>
      </c>
      <c r="B64" s="16">
        <v>3</v>
      </c>
      <c r="C64" s="16">
        <v>1</v>
      </c>
      <c r="D64" s="16" t="s">
        <v>16</v>
      </c>
      <c r="E64" s="16" t="s">
        <v>28</v>
      </c>
      <c r="F64" s="16" t="s">
        <v>22</v>
      </c>
      <c r="G64" s="16" t="s">
        <v>31</v>
      </c>
      <c r="H64" s="16" t="s">
        <v>56</v>
      </c>
      <c r="I64" s="16" t="s">
        <v>55</v>
      </c>
      <c r="J64" s="16">
        <f t="shared" si="0"/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s="1" customFormat="1" x14ac:dyDescent="0.2">
      <c r="A65" s="16" t="s">
        <v>53</v>
      </c>
      <c r="B65" s="16">
        <v>3</v>
      </c>
      <c r="C65" s="16">
        <v>1</v>
      </c>
      <c r="D65" s="16" t="s">
        <v>32</v>
      </c>
      <c r="E65" s="16" t="s">
        <v>17</v>
      </c>
      <c r="F65" s="16" t="s">
        <v>18</v>
      </c>
      <c r="G65" s="16" t="s">
        <v>33</v>
      </c>
      <c r="H65" s="16" t="s">
        <v>56</v>
      </c>
      <c r="I65" s="16" t="s">
        <v>55</v>
      </c>
      <c r="J65" s="16">
        <f t="shared" si="0"/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s="1" customFormat="1" x14ac:dyDescent="0.2">
      <c r="A66" s="16" t="s">
        <v>53</v>
      </c>
      <c r="B66" s="16">
        <v>3</v>
      </c>
      <c r="C66" s="16">
        <v>1</v>
      </c>
      <c r="D66" s="16" t="s">
        <v>32</v>
      </c>
      <c r="E66" s="16" t="s">
        <v>17</v>
      </c>
      <c r="F66" s="16" t="s">
        <v>20</v>
      </c>
      <c r="G66" s="16" t="s">
        <v>34</v>
      </c>
      <c r="H66" s="16" t="s">
        <v>56</v>
      </c>
      <c r="I66" s="16" t="s">
        <v>55</v>
      </c>
      <c r="J66" s="16">
        <f t="shared" si="0"/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s="1" customFormat="1" x14ac:dyDescent="0.2">
      <c r="A67" s="16" t="s">
        <v>53</v>
      </c>
      <c r="B67" s="16">
        <v>3</v>
      </c>
      <c r="C67" s="16">
        <v>1</v>
      </c>
      <c r="D67" s="16" t="s">
        <v>32</v>
      </c>
      <c r="E67" s="16" t="s">
        <v>17</v>
      </c>
      <c r="F67" s="16" t="s">
        <v>22</v>
      </c>
      <c r="G67" s="16" t="s">
        <v>35</v>
      </c>
      <c r="H67" s="16" t="s">
        <v>56</v>
      </c>
      <c r="I67" s="16" t="s">
        <v>55</v>
      </c>
      <c r="J67" s="16">
        <f t="shared" si="0"/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s="1" customFormat="1" x14ac:dyDescent="0.2">
      <c r="A68" s="16" t="s">
        <v>53</v>
      </c>
      <c r="B68" s="16">
        <v>3</v>
      </c>
      <c r="C68" s="16">
        <v>1</v>
      </c>
      <c r="D68" s="16" t="s">
        <v>32</v>
      </c>
      <c r="E68" s="16" t="s">
        <v>24</v>
      </c>
      <c r="F68" s="16" t="s">
        <v>18</v>
      </c>
      <c r="G68" s="16" t="s">
        <v>36</v>
      </c>
      <c r="H68" s="16" t="s">
        <v>56</v>
      </c>
      <c r="I68" s="16" t="s">
        <v>55</v>
      </c>
      <c r="J68" s="16">
        <f t="shared" si="0"/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s="1" customFormat="1" x14ac:dyDescent="0.2">
      <c r="A69" s="16" t="s">
        <v>53</v>
      </c>
      <c r="B69" s="16">
        <v>3</v>
      </c>
      <c r="C69" s="16">
        <v>1</v>
      </c>
      <c r="D69" s="16" t="s">
        <v>32</v>
      </c>
      <c r="E69" s="16" t="s">
        <v>24</v>
      </c>
      <c r="F69" s="16" t="s">
        <v>20</v>
      </c>
      <c r="G69" s="16" t="s">
        <v>37</v>
      </c>
      <c r="H69" s="16" t="s">
        <v>56</v>
      </c>
      <c r="I69" s="16" t="s">
        <v>55</v>
      </c>
      <c r="J69" s="16">
        <f t="shared" si="0"/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s="1" customFormat="1" x14ac:dyDescent="0.2">
      <c r="A70" s="16" t="s">
        <v>53</v>
      </c>
      <c r="B70" s="16">
        <v>3</v>
      </c>
      <c r="C70" s="16">
        <v>1</v>
      </c>
      <c r="D70" s="16" t="s">
        <v>32</v>
      </c>
      <c r="E70" s="16" t="s">
        <v>24</v>
      </c>
      <c r="F70" s="16" t="s">
        <v>22</v>
      </c>
      <c r="G70" s="16" t="s">
        <v>38</v>
      </c>
      <c r="H70" s="16" t="s">
        <v>56</v>
      </c>
      <c r="I70" s="16" t="s">
        <v>55</v>
      </c>
      <c r="J70" s="16">
        <f t="shared" si="0"/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s="1" customFormat="1" x14ac:dyDescent="0.2">
      <c r="A71" s="16" t="s">
        <v>53</v>
      </c>
      <c r="B71" s="16">
        <v>3</v>
      </c>
      <c r="C71" s="16">
        <v>1</v>
      </c>
      <c r="D71" s="16" t="s">
        <v>32</v>
      </c>
      <c r="E71" s="16" t="s">
        <v>28</v>
      </c>
      <c r="F71" s="16" t="s">
        <v>18</v>
      </c>
      <c r="G71" s="16" t="s">
        <v>39</v>
      </c>
      <c r="H71" s="16" t="s">
        <v>56</v>
      </c>
      <c r="I71" s="16" t="s">
        <v>55</v>
      </c>
      <c r="J71" s="16">
        <f t="shared" si="0"/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s="1" customFormat="1" x14ac:dyDescent="0.2">
      <c r="A72" s="16" t="s">
        <v>53</v>
      </c>
      <c r="B72" s="16">
        <v>3</v>
      </c>
      <c r="C72" s="16">
        <v>1</v>
      </c>
      <c r="D72" s="16" t="s">
        <v>32</v>
      </c>
      <c r="E72" s="16" t="s">
        <v>28</v>
      </c>
      <c r="F72" s="16" t="s">
        <v>20</v>
      </c>
      <c r="G72" s="16" t="s">
        <v>40</v>
      </c>
      <c r="H72" s="16" t="s">
        <v>56</v>
      </c>
      <c r="I72" s="16" t="s">
        <v>55</v>
      </c>
      <c r="J72" s="16">
        <f t="shared" si="0"/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s="1" customFormat="1" x14ac:dyDescent="0.2">
      <c r="A73" s="16" t="s">
        <v>53</v>
      </c>
      <c r="B73" s="16">
        <v>3</v>
      </c>
      <c r="C73" s="16">
        <v>1</v>
      </c>
      <c r="D73" s="16" t="s">
        <v>32</v>
      </c>
      <c r="E73" s="16" t="s">
        <v>28</v>
      </c>
      <c r="F73" s="16" t="s">
        <v>22</v>
      </c>
      <c r="G73" s="16" t="s">
        <v>41</v>
      </c>
      <c r="H73" s="16" t="s">
        <v>56</v>
      </c>
      <c r="I73" s="16" t="s">
        <v>55</v>
      </c>
      <c r="J73" s="16">
        <f t="shared" si="0"/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s="1" customFormat="1" x14ac:dyDescent="0.2">
      <c r="A74" s="16" t="s">
        <v>53</v>
      </c>
      <c r="B74" s="16">
        <v>3</v>
      </c>
      <c r="C74" s="16">
        <v>1</v>
      </c>
      <c r="D74" s="16" t="s">
        <v>42</v>
      </c>
      <c r="E74" s="16" t="s">
        <v>17</v>
      </c>
      <c r="F74" s="16" t="s">
        <v>18</v>
      </c>
      <c r="G74" s="16" t="s">
        <v>43</v>
      </c>
      <c r="H74" s="16" t="s">
        <v>56</v>
      </c>
      <c r="I74" s="16" t="s">
        <v>55</v>
      </c>
      <c r="J74" s="16">
        <f t="shared" si="0"/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s="1" customFormat="1" x14ac:dyDescent="0.2">
      <c r="A75" s="16" t="s">
        <v>53</v>
      </c>
      <c r="B75" s="16">
        <v>3</v>
      </c>
      <c r="C75" s="16">
        <v>1</v>
      </c>
      <c r="D75" s="16" t="s">
        <v>42</v>
      </c>
      <c r="E75" s="16" t="s">
        <v>17</v>
      </c>
      <c r="F75" s="16" t="s">
        <v>20</v>
      </c>
      <c r="G75" s="16" t="s">
        <v>44</v>
      </c>
      <c r="H75" s="16" t="s">
        <v>56</v>
      </c>
      <c r="I75" s="16" t="s">
        <v>55</v>
      </c>
      <c r="J75" s="16">
        <f t="shared" si="0"/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s="1" customFormat="1" x14ac:dyDescent="0.2">
      <c r="A76" s="16" t="s">
        <v>53</v>
      </c>
      <c r="B76" s="16">
        <v>3</v>
      </c>
      <c r="C76" s="16">
        <v>1</v>
      </c>
      <c r="D76" s="16" t="s">
        <v>42</v>
      </c>
      <c r="E76" s="16" t="s">
        <v>17</v>
      </c>
      <c r="F76" s="16" t="s">
        <v>22</v>
      </c>
      <c r="G76" s="16" t="s">
        <v>45</v>
      </c>
      <c r="H76" s="16" t="s">
        <v>56</v>
      </c>
      <c r="I76" s="16" t="s">
        <v>55</v>
      </c>
      <c r="J76" s="16">
        <f t="shared" si="0"/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s="2" customFormat="1" x14ac:dyDescent="0.2">
      <c r="A77" s="16" t="s">
        <v>53</v>
      </c>
      <c r="B77" s="16">
        <v>3</v>
      </c>
      <c r="C77" s="16">
        <v>1</v>
      </c>
      <c r="D77" s="16" t="s">
        <v>42</v>
      </c>
      <c r="E77" s="16" t="s">
        <v>24</v>
      </c>
      <c r="F77" s="16" t="s">
        <v>18</v>
      </c>
      <c r="G77" s="16" t="s">
        <v>46</v>
      </c>
      <c r="H77" s="16" t="s">
        <v>56</v>
      </c>
      <c r="I77" s="16" t="s">
        <v>55</v>
      </c>
      <c r="J77" s="16">
        <f t="shared" si="0"/>
        <v>360</v>
      </c>
      <c r="K77" s="16">
        <v>1</v>
      </c>
      <c r="L77" s="16">
        <v>10</v>
      </c>
      <c r="M77" s="16">
        <v>52</v>
      </c>
      <c r="N77" s="16">
        <v>297</v>
      </c>
      <c r="O77" s="16">
        <v>205</v>
      </c>
      <c r="P77" s="16">
        <v>154</v>
      </c>
      <c r="Q77" s="16">
        <v>1</v>
      </c>
      <c r="R77" s="16">
        <v>0</v>
      </c>
      <c r="S77" s="16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2" customFormat="1" x14ac:dyDescent="0.2">
      <c r="A78" s="16" t="s">
        <v>53</v>
      </c>
      <c r="B78" s="16">
        <v>3</v>
      </c>
      <c r="C78" s="16">
        <v>1</v>
      </c>
      <c r="D78" s="16" t="s">
        <v>42</v>
      </c>
      <c r="E78" s="16" t="s">
        <v>24</v>
      </c>
      <c r="F78" s="16" t="s">
        <v>20</v>
      </c>
      <c r="G78" s="16" t="s">
        <v>47</v>
      </c>
      <c r="H78" s="16" t="s">
        <v>56</v>
      </c>
      <c r="I78" s="16" t="s">
        <v>55</v>
      </c>
      <c r="J78" s="16">
        <f t="shared" si="0"/>
        <v>67</v>
      </c>
      <c r="K78" s="16">
        <v>0</v>
      </c>
      <c r="L78" s="16">
        <v>1</v>
      </c>
      <c r="M78" s="16">
        <v>16</v>
      </c>
      <c r="N78" s="16">
        <v>50</v>
      </c>
      <c r="O78" s="16">
        <v>37</v>
      </c>
      <c r="P78" s="16">
        <v>30</v>
      </c>
      <c r="Q78" s="16">
        <v>0</v>
      </c>
      <c r="R78" s="16">
        <v>0</v>
      </c>
      <c r="S78" s="16">
        <v>1.17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s="1" customFormat="1" x14ac:dyDescent="0.2">
      <c r="A79" s="16" t="s">
        <v>53</v>
      </c>
      <c r="B79" s="16">
        <v>3</v>
      </c>
      <c r="C79" s="16">
        <v>1</v>
      </c>
      <c r="D79" s="16" t="s">
        <v>42</v>
      </c>
      <c r="E79" s="16" t="s">
        <v>24</v>
      </c>
      <c r="F79" s="16" t="s">
        <v>22</v>
      </c>
      <c r="G79" s="16" t="s">
        <v>48</v>
      </c>
      <c r="H79" s="16" t="s">
        <v>56</v>
      </c>
      <c r="I79" s="16" t="s">
        <v>55</v>
      </c>
      <c r="J79" s="16">
        <f t="shared" si="0"/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s="1" customFormat="1" x14ac:dyDescent="0.2">
      <c r="A80" s="16" t="s">
        <v>53</v>
      </c>
      <c r="B80" s="16">
        <v>3</v>
      </c>
      <c r="C80" s="16">
        <v>1</v>
      </c>
      <c r="D80" s="16" t="s">
        <v>42</v>
      </c>
      <c r="E80" s="16" t="s">
        <v>28</v>
      </c>
      <c r="F80" s="16" t="s">
        <v>18</v>
      </c>
      <c r="G80" s="16" t="s">
        <v>49</v>
      </c>
      <c r="H80" s="16" t="s">
        <v>56</v>
      </c>
      <c r="I80" s="16" t="s">
        <v>55</v>
      </c>
      <c r="J80" s="16">
        <f t="shared" si="0"/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s="2" customFormat="1" x14ac:dyDescent="0.2">
      <c r="A81" s="16" t="s">
        <v>53</v>
      </c>
      <c r="B81" s="16">
        <v>3</v>
      </c>
      <c r="C81" s="16">
        <v>1</v>
      </c>
      <c r="D81" s="16" t="s">
        <v>42</v>
      </c>
      <c r="E81" s="16" t="s">
        <v>28</v>
      </c>
      <c r="F81" s="16" t="s">
        <v>20</v>
      </c>
      <c r="G81" s="16" t="s">
        <v>50</v>
      </c>
      <c r="H81" s="16" t="s">
        <v>56</v>
      </c>
      <c r="I81" s="16" t="s">
        <v>55</v>
      </c>
      <c r="J81" s="16">
        <f t="shared" si="0"/>
        <v>1</v>
      </c>
      <c r="K81" s="16">
        <v>0</v>
      </c>
      <c r="L81" s="16">
        <v>1</v>
      </c>
      <c r="M81" s="16">
        <v>0</v>
      </c>
      <c r="N81" s="16">
        <v>0</v>
      </c>
      <c r="O81" s="16">
        <v>0</v>
      </c>
      <c r="P81" s="16">
        <v>1</v>
      </c>
      <c r="Q81" s="16">
        <v>0</v>
      </c>
      <c r="R81" s="16">
        <v>0</v>
      </c>
      <c r="S81" s="16">
        <v>0.6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s="1" customFormat="1" x14ac:dyDescent="0.2">
      <c r="A82" s="16" t="s">
        <v>53</v>
      </c>
      <c r="B82" s="16">
        <v>3</v>
      </c>
      <c r="C82" s="16">
        <v>1</v>
      </c>
      <c r="D82" s="16" t="s">
        <v>42</v>
      </c>
      <c r="E82" s="16" t="s">
        <v>28</v>
      </c>
      <c r="F82" s="16" t="s">
        <v>22</v>
      </c>
      <c r="G82" s="16" t="s">
        <v>51</v>
      </c>
      <c r="H82" s="16" t="s">
        <v>56</v>
      </c>
      <c r="I82" s="16" t="s">
        <v>55</v>
      </c>
      <c r="J82" s="16">
        <f t="shared" si="0"/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s="3" customFormat="1" x14ac:dyDescent="0.2">
      <c r="A83" s="17" t="s">
        <v>15</v>
      </c>
      <c r="B83" s="17">
        <v>1</v>
      </c>
      <c r="C83" s="17">
        <v>2</v>
      </c>
      <c r="D83" s="17" t="s">
        <v>16</v>
      </c>
      <c r="E83" s="17" t="s">
        <v>17</v>
      </c>
      <c r="F83" s="17" t="s">
        <v>18</v>
      </c>
      <c r="G83" s="17" t="s">
        <v>19</v>
      </c>
      <c r="H83" s="17" t="s">
        <v>55</v>
      </c>
      <c r="I83" s="17" t="s">
        <v>56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5">
        <v>1.41</v>
      </c>
      <c r="U83" s="15">
        <v>7.8</v>
      </c>
      <c r="V83" s="15">
        <v>1.54</v>
      </c>
      <c r="W83" s="15"/>
      <c r="X83" s="15"/>
      <c r="Y83" s="15"/>
      <c r="Z83" s="15"/>
      <c r="AA83" s="15"/>
      <c r="AB83" s="15"/>
      <c r="AC83" s="15"/>
      <c r="AD83" s="15"/>
      <c r="AE83" s="15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s="4" customFormat="1" x14ac:dyDescent="0.2">
      <c r="A84" s="17" t="s">
        <v>15</v>
      </c>
      <c r="B84" s="17">
        <v>1</v>
      </c>
      <c r="C84" s="17">
        <v>2</v>
      </c>
      <c r="D84" s="17" t="s">
        <v>16</v>
      </c>
      <c r="E84" s="17" t="s">
        <v>17</v>
      </c>
      <c r="F84" s="17" t="s">
        <v>20</v>
      </c>
      <c r="G84" s="17" t="s">
        <v>21</v>
      </c>
      <c r="H84" s="17" t="s">
        <v>55</v>
      </c>
      <c r="I84" s="17" t="s">
        <v>56</v>
      </c>
      <c r="J84" s="17">
        <v>3</v>
      </c>
      <c r="K84" s="17">
        <v>0</v>
      </c>
      <c r="L84" s="17">
        <v>0</v>
      </c>
      <c r="M84" s="17">
        <v>1</v>
      </c>
      <c r="N84" s="17">
        <v>2</v>
      </c>
      <c r="O84" s="17">
        <v>0</v>
      </c>
      <c r="P84" s="17">
        <v>3</v>
      </c>
      <c r="Q84" s="17">
        <v>0</v>
      </c>
      <c r="R84" s="17">
        <v>0</v>
      </c>
      <c r="S84" s="17">
        <v>0</v>
      </c>
      <c r="T84" s="15">
        <v>1.41</v>
      </c>
      <c r="U84" s="15">
        <v>7.8</v>
      </c>
      <c r="V84" s="15">
        <v>1.54</v>
      </c>
      <c r="W84" s="15"/>
      <c r="X84" s="15"/>
      <c r="Y84" s="15"/>
      <c r="Z84" s="15"/>
      <c r="AA84" s="15"/>
      <c r="AB84" s="15"/>
      <c r="AC84" s="15"/>
      <c r="AD84" s="15"/>
      <c r="AE84" s="15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0"/>
      <c r="AY84" s="10"/>
      <c r="AZ84" s="10"/>
      <c r="BA84" s="10"/>
      <c r="BB84" s="10"/>
      <c r="BC84" s="10"/>
      <c r="BD84" s="10"/>
      <c r="BE84" s="10"/>
      <c r="BF84" s="10"/>
      <c r="BG84" s="10"/>
    </row>
    <row r="85" spans="1:59" s="4" customFormat="1" x14ac:dyDescent="0.2">
      <c r="A85" s="17" t="s">
        <v>15</v>
      </c>
      <c r="B85" s="17">
        <v>1</v>
      </c>
      <c r="C85" s="17">
        <v>2</v>
      </c>
      <c r="D85" s="17" t="s">
        <v>16</v>
      </c>
      <c r="E85" s="17" t="s">
        <v>17</v>
      </c>
      <c r="F85" s="17" t="s">
        <v>22</v>
      </c>
      <c r="G85" s="17" t="s">
        <v>23</v>
      </c>
      <c r="H85" s="17" t="s">
        <v>55</v>
      </c>
      <c r="I85" s="17" t="s">
        <v>56</v>
      </c>
      <c r="J85" s="17">
        <v>1</v>
      </c>
      <c r="K85" s="17">
        <v>0</v>
      </c>
      <c r="L85" s="17">
        <v>0</v>
      </c>
      <c r="M85" s="17">
        <v>0</v>
      </c>
      <c r="N85" s="17">
        <v>1</v>
      </c>
      <c r="O85" s="17">
        <v>1</v>
      </c>
      <c r="P85" s="17">
        <v>0</v>
      </c>
      <c r="Q85" s="17">
        <v>0</v>
      </c>
      <c r="R85" s="17">
        <v>0</v>
      </c>
      <c r="S85" s="17">
        <v>0</v>
      </c>
      <c r="T85" s="15">
        <v>1.41</v>
      </c>
      <c r="U85" s="15">
        <v>7.8</v>
      </c>
      <c r="V85" s="15">
        <v>1.54</v>
      </c>
      <c r="W85" s="15"/>
      <c r="X85" s="15"/>
      <c r="Y85" s="15"/>
      <c r="Z85" s="15"/>
      <c r="AA85" s="15"/>
      <c r="AB85" s="15"/>
      <c r="AC85" s="15"/>
      <c r="AD85" s="15"/>
      <c r="AE85" s="15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0"/>
      <c r="AY85" s="10"/>
      <c r="AZ85" s="10"/>
      <c r="BA85" s="10"/>
      <c r="BB85" s="10"/>
      <c r="BC85" s="10"/>
      <c r="BD85" s="10"/>
      <c r="BE85" s="10"/>
      <c r="BF85" s="10"/>
      <c r="BG85" s="10"/>
    </row>
    <row r="86" spans="1:59" s="4" customFormat="1" x14ac:dyDescent="0.2">
      <c r="A86" s="17" t="s">
        <v>15</v>
      </c>
      <c r="B86" s="17">
        <v>1</v>
      </c>
      <c r="C86" s="17">
        <v>2</v>
      </c>
      <c r="D86" s="17" t="s">
        <v>16</v>
      </c>
      <c r="E86" s="17" t="s">
        <v>24</v>
      </c>
      <c r="F86" s="17" t="s">
        <v>18</v>
      </c>
      <c r="G86" s="17" t="s">
        <v>25</v>
      </c>
      <c r="H86" s="17" t="s">
        <v>55</v>
      </c>
      <c r="I86" s="17" t="s">
        <v>56</v>
      </c>
      <c r="J86" s="17">
        <v>1</v>
      </c>
      <c r="K86" s="17">
        <v>0</v>
      </c>
      <c r="L86" s="17">
        <v>0</v>
      </c>
      <c r="M86" s="17">
        <v>0</v>
      </c>
      <c r="N86" s="17">
        <v>1</v>
      </c>
      <c r="O86" s="17">
        <v>0</v>
      </c>
      <c r="P86" s="17">
        <v>1</v>
      </c>
      <c r="Q86" s="17">
        <v>0</v>
      </c>
      <c r="R86" s="17">
        <v>0</v>
      </c>
      <c r="S86" s="17">
        <v>0</v>
      </c>
      <c r="T86" s="15">
        <v>1.41</v>
      </c>
      <c r="U86" s="15">
        <v>7.8</v>
      </c>
      <c r="V86" s="15">
        <v>1.54</v>
      </c>
      <c r="W86" s="15"/>
      <c r="X86" s="15"/>
      <c r="Y86" s="15"/>
      <c r="Z86" s="15"/>
      <c r="AA86" s="15"/>
      <c r="AB86" s="15"/>
      <c r="AC86" s="15"/>
      <c r="AD86" s="15"/>
      <c r="AE86" s="15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s="3" customFormat="1" x14ac:dyDescent="0.2">
      <c r="A87" s="17" t="s">
        <v>15</v>
      </c>
      <c r="B87" s="17">
        <v>1</v>
      </c>
      <c r="C87" s="17">
        <v>2</v>
      </c>
      <c r="D87" s="17" t="s">
        <v>16</v>
      </c>
      <c r="E87" s="17" t="s">
        <v>24</v>
      </c>
      <c r="F87" s="17" t="s">
        <v>20</v>
      </c>
      <c r="G87" s="17" t="s">
        <v>26</v>
      </c>
      <c r="H87" s="17" t="s">
        <v>55</v>
      </c>
      <c r="I87" s="17" t="s">
        <v>56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5">
        <v>1.41</v>
      </c>
      <c r="U87" s="15">
        <v>7.8</v>
      </c>
      <c r="V87" s="15">
        <v>1.54</v>
      </c>
      <c r="W87" s="15"/>
      <c r="X87" s="15"/>
      <c r="Y87" s="15"/>
      <c r="Z87" s="15"/>
      <c r="AA87" s="15"/>
      <c r="AB87" s="15"/>
      <c r="AC87" s="15"/>
      <c r="AD87" s="15"/>
      <c r="AE87" s="15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s="3" customFormat="1" x14ac:dyDescent="0.2">
      <c r="A88" s="17" t="s">
        <v>15</v>
      </c>
      <c r="B88" s="17">
        <v>1</v>
      </c>
      <c r="C88" s="17">
        <v>2</v>
      </c>
      <c r="D88" s="17" t="s">
        <v>16</v>
      </c>
      <c r="E88" s="17" t="s">
        <v>24</v>
      </c>
      <c r="F88" s="17" t="s">
        <v>22</v>
      </c>
      <c r="G88" s="17" t="s">
        <v>27</v>
      </c>
      <c r="H88" s="17" t="s">
        <v>55</v>
      </c>
      <c r="I88" s="17" t="s">
        <v>56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5">
        <v>1.41</v>
      </c>
      <c r="U88" s="15">
        <v>7.8</v>
      </c>
      <c r="V88" s="15">
        <v>1.54</v>
      </c>
      <c r="W88" s="15"/>
      <c r="X88" s="15"/>
      <c r="Y88" s="15"/>
      <c r="Z88" s="15"/>
      <c r="AA88" s="15"/>
      <c r="AB88" s="15"/>
      <c r="AC88" s="15"/>
      <c r="AD88" s="15"/>
      <c r="AE88" s="15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s="4" customFormat="1" x14ac:dyDescent="0.2">
      <c r="A89" s="17" t="s">
        <v>15</v>
      </c>
      <c r="B89" s="17">
        <v>1</v>
      </c>
      <c r="C89" s="17">
        <v>2</v>
      </c>
      <c r="D89" s="17" t="s">
        <v>16</v>
      </c>
      <c r="E89" s="17" t="s">
        <v>28</v>
      </c>
      <c r="F89" s="17" t="s">
        <v>18</v>
      </c>
      <c r="G89" s="17" t="s">
        <v>29</v>
      </c>
      <c r="H89" s="17" t="s">
        <v>55</v>
      </c>
      <c r="I89" s="17" t="s">
        <v>56</v>
      </c>
      <c r="J89" s="17">
        <v>6</v>
      </c>
      <c r="K89" s="17">
        <v>4</v>
      </c>
      <c r="L89" s="17">
        <v>2</v>
      </c>
      <c r="M89" s="17">
        <v>0</v>
      </c>
      <c r="N89" s="17">
        <v>0</v>
      </c>
      <c r="O89" s="17">
        <v>0</v>
      </c>
      <c r="P89" s="17">
        <v>6</v>
      </c>
      <c r="Q89" s="17">
        <v>0</v>
      </c>
      <c r="R89" s="17">
        <v>0</v>
      </c>
      <c r="S89" s="17">
        <v>0</v>
      </c>
      <c r="T89" s="15">
        <v>1.41</v>
      </c>
      <c r="U89" s="15">
        <v>7.8</v>
      </c>
      <c r="V89" s="15">
        <v>1.54</v>
      </c>
      <c r="W89" s="15"/>
      <c r="X89" s="15"/>
      <c r="Y89" s="15"/>
      <c r="Z89" s="15"/>
      <c r="AA89" s="15"/>
      <c r="AB89" s="15"/>
      <c r="AC89" s="15"/>
      <c r="AD89" s="15"/>
      <c r="AE89" s="15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0"/>
      <c r="AY89" s="10"/>
      <c r="AZ89" s="10"/>
      <c r="BA89" s="10"/>
      <c r="BB89" s="10"/>
      <c r="BC89" s="10"/>
      <c r="BD89" s="10"/>
      <c r="BE89" s="10"/>
      <c r="BF89" s="10"/>
      <c r="BG89" s="10"/>
    </row>
    <row r="90" spans="1:59" s="4" customFormat="1" x14ac:dyDescent="0.2">
      <c r="A90" s="17" t="s">
        <v>15</v>
      </c>
      <c r="B90" s="17">
        <v>1</v>
      </c>
      <c r="C90" s="17">
        <v>2</v>
      </c>
      <c r="D90" s="17" t="s">
        <v>16</v>
      </c>
      <c r="E90" s="17" t="s">
        <v>28</v>
      </c>
      <c r="F90" s="17" t="s">
        <v>20</v>
      </c>
      <c r="G90" s="17" t="s">
        <v>30</v>
      </c>
      <c r="H90" s="17" t="s">
        <v>55</v>
      </c>
      <c r="I90" s="17" t="s">
        <v>56</v>
      </c>
      <c r="J90" s="17">
        <v>1</v>
      </c>
      <c r="K90" s="17">
        <v>1</v>
      </c>
      <c r="L90" s="17">
        <v>0</v>
      </c>
      <c r="M90" s="17">
        <v>0</v>
      </c>
      <c r="N90" s="17">
        <v>0</v>
      </c>
      <c r="O90" s="17">
        <v>0</v>
      </c>
      <c r="P90" s="17">
        <v>1</v>
      </c>
      <c r="Q90" s="17">
        <v>0</v>
      </c>
      <c r="R90" s="17">
        <v>0</v>
      </c>
      <c r="S90" s="17">
        <v>0</v>
      </c>
      <c r="T90" s="15">
        <v>1.41</v>
      </c>
      <c r="U90" s="15">
        <v>7.8</v>
      </c>
      <c r="V90" s="15">
        <v>1.54</v>
      </c>
      <c r="W90" s="15"/>
      <c r="X90" s="15"/>
      <c r="Y90" s="15"/>
      <c r="Z90" s="15"/>
      <c r="AA90" s="15"/>
      <c r="AB90" s="15"/>
      <c r="AC90" s="15"/>
      <c r="AD90" s="15"/>
      <c r="AE90" s="15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0"/>
      <c r="AY90" s="10"/>
      <c r="AZ90" s="10"/>
      <c r="BA90" s="10"/>
      <c r="BB90" s="10"/>
      <c r="BC90" s="10"/>
      <c r="BD90" s="10"/>
      <c r="BE90" s="10"/>
      <c r="BF90" s="10"/>
      <c r="BG90" s="10"/>
    </row>
    <row r="91" spans="1:59" s="3" customFormat="1" x14ac:dyDescent="0.2">
      <c r="A91" s="17" t="s">
        <v>15</v>
      </c>
      <c r="B91" s="17">
        <v>1</v>
      </c>
      <c r="C91" s="17">
        <v>2</v>
      </c>
      <c r="D91" s="17" t="s">
        <v>16</v>
      </c>
      <c r="E91" s="17" t="s">
        <v>28</v>
      </c>
      <c r="F91" s="17" t="s">
        <v>22</v>
      </c>
      <c r="G91" s="17" t="s">
        <v>31</v>
      </c>
      <c r="H91" s="17" t="s">
        <v>55</v>
      </c>
      <c r="I91" s="17" t="s">
        <v>56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5">
        <v>1.41</v>
      </c>
      <c r="U91" s="15">
        <v>7.8</v>
      </c>
      <c r="V91" s="15">
        <v>1.54</v>
      </c>
      <c r="W91" s="15"/>
      <c r="X91" s="15"/>
      <c r="Y91" s="15"/>
      <c r="Z91" s="15"/>
      <c r="AA91" s="15"/>
      <c r="AB91" s="15"/>
      <c r="AC91" s="15"/>
      <c r="AD91" s="15"/>
      <c r="AE91" s="15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4" customFormat="1" x14ac:dyDescent="0.2">
      <c r="A92" s="17" t="s">
        <v>15</v>
      </c>
      <c r="B92" s="17">
        <v>1</v>
      </c>
      <c r="C92" s="17">
        <v>2</v>
      </c>
      <c r="D92" s="17" t="s">
        <v>32</v>
      </c>
      <c r="E92" s="17" t="s">
        <v>17</v>
      </c>
      <c r="F92" s="17" t="s">
        <v>18</v>
      </c>
      <c r="G92" s="17" t="s">
        <v>33</v>
      </c>
      <c r="H92" s="17" t="s">
        <v>55</v>
      </c>
      <c r="I92" s="17" t="s">
        <v>56</v>
      </c>
      <c r="J92" s="17">
        <v>3</v>
      </c>
      <c r="K92" s="17">
        <v>1</v>
      </c>
      <c r="L92" s="17">
        <v>1</v>
      </c>
      <c r="M92" s="17">
        <v>0</v>
      </c>
      <c r="N92" s="17">
        <v>1</v>
      </c>
      <c r="O92" s="17">
        <v>1</v>
      </c>
      <c r="P92" s="17">
        <v>2</v>
      </c>
      <c r="Q92" s="17">
        <v>0</v>
      </c>
      <c r="R92" s="17">
        <v>0</v>
      </c>
      <c r="S92" s="17">
        <v>0</v>
      </c>
      <c r="T92" s="15">
        <v>1.41</v>
      </c>
      <c r="U92" s="15">
        <v>7.8</v>
      </c>
      <c r="V92" s="15">
        <v>1.54</v>
      </c>
      <c r="W92" s="15"/>
      <c r="X92" s="15"/>
      <c r="Y92" s="15"/>
      <c r="Z92" s="15"/>
      <c r="AA92" s="15"/>
      <c r="AB92" s="15"/>
      <c r="AC92" s="15"/>
      <c r="AD92" s="15"/>
      <c r="AE92" s="15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0"/>
      <c r="AY92" s="10"/>
      <c r="AZ92" s="10"/>
      <c r="BA92" s="10"/>
      <c r="BB92" s="10"/>
      <c r="BC92" s="10"/>
      <c r="BD92" s="10"/>
      <c r="BE92" s="10"/>
      <c r="BF92" s="10"/>
      <c r="BG92" s="10"/>
    </row>
    <row r="93" spans="1:59" s="4" customFormat="1" x14ac:dyDescent="0.2">
      <c r="A93" s="17" t="s">
        <v>15</v>
      </c>
      <c r="B93" s="17">
        <v>1</v>
      </c>
      <c r="C93" s="17">
        <v>2</v>
      </c>
      <c r="D93" s="17" t="s">
        <v>32</v>
      </c>
      <c r="E93" s="17" t="s">
        <v>17</v>
      </c>
      <c r="F93" s="17" t="s">
        <v>20</v>
      </c>
      <c r="G93" s="17" t="s">
        <v>34</v>
      </c>
      <c r="H93" s="17" t="s">
        <v>55</v>
      </c>
      <c r="I93" s="17" t="s">
        <v>56</v>
      </c>
      <c r="J93" s="17">
        <v>2</v>
      </c>
      <c r="K93" s="17">
        <v>0</v>
      </c>
      <c r="L93" s="17">
        <v>1</v>
      </c>
      <c r="M93" s="17">
        <v>1</v>
      </c>
      <c r="N93" s="17">
        <v>0</v>
      </c>
      <c r="O93" s="17"/>
      <c r="P93" s="17">
        <v>1</v>
      </c>
      <c r="Q93" s="17">
        <v>1</v>
      </c>
      <c r="R93" s="17">
        <v>0</v>
      </c>
      <c r="S93" s="17">
        <v>4.2</v>
      </c>
      <c r="T93" s="15">
        <v>1.41</v>
      </c>
      <c r="U93" s="15">
        <v>7.8</v>
      </c>
      <c r="V93" s="15">
        <v>1.54</v>
      </c>
      <c r="W93" s="15"/>
      <c r="X93" s="15"/>
      <c r="Y93" s="15"/>
      <c r="Z93" s="15"/>
      <c r="AA93" s="15"/>
      <c r="AB93" s="15"/>
      <c r="AC93" s="15"/>
      <c r="AD93" s="15"/>
      <c r="AE93" s="15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s="3" customFormat="1" x14ac:dyDescent="0.2">
      <c r="A94" s="17" t="s">
        <v>15</v>
      </c>
      <c r="B94" s="17">
        <v>1</v>
      </c>
      <c r="C94" s="17">
        <v>2</v>
      </c>
      <c r="D94" s="17" t="s">
        <v>32</v>
      </c>
      <c r="E94" s="17" t="s">
        <v>17</v>
      </c>
      <c r="F94" s="17" t="s">
        <v>22</v>
      </c>
      <c r="G94" s="17" t="s">
        <v>35</v>
      </c>
      <c r="H94" s="17" t="s">
        <v>55</v>
      </c>
      <c r="I94" s="17" t="s">
        <v>56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5">
        <v>1.41</v>
      </c>
      <c r="U94" s="15">
        <v>7.8</v>
      </c>
      <c r="V94" s="15">
        <v>1.54</v>
      </c>
      <c r="W94" s="15"/>
      <c r="X94" s="15"/>
      <c r="Y94" s="15"/>
      <c r="Z94" s="15"/>
      <c r="AA94" s="15"/>
      <c r="AB94" s="15"/>
      <c r="AC94" s="15"/>
      <c r="AD94" s="15"/>
      <c r="AE94" s="15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s="3" customFormat="1" x14ac:dyDescent="0.2">
      <c r="A95" s="17" t="s">
        <v>15</v>
      </c>
      <c r="B95" s="17">
        <v>1</v>
      </c>
      <c r="C95" s="17">
        <v>2</v>
      </c>
      <c r="D95" s="17" t="s">
        <v>32</v>
      </c>
      <c r="E95" s="17" t="s">
        <v>24</v>
      </c>
      <c r="F95" s="17" t="s">
        <v>18</v>
      </c>
      <c r="G95" s="17" t="s">
        <v>36</v>
      </c>
      <c r="H95" s="17" t="s">
        <v>55</v>
      </c>
      <c r="I95" s="17" t="s">
        <v>56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5">
        <v>1.41</v>
      </c>
      <c r="U95" s="15">
        <v>7.8</v>
      </c>
      <c r="V95" s="15">
        <v>1.54</v>
      </c>
      <c r="W95" s="15"/>
      <c r="X95" s="15"/>
      <c r="Y95" s="15"/>
      <c r="Z95" s="15"/>
      <c r="AA95" s="15"/>
      <c r="AB95" s="15"/>
      <c r="AC95" s="15"/>
      <c r="AD95" s="15"/>
      <c r="AE95" s="15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s="3" customFormat="1" x14ac:dyDescent="0.2">
      <c r="A96" s="17" t="s">
        <v>15</v>
      </c>
      <c r="B96" s="17">
        <v>1</v>
      </c>
      <c r="C96" s="17">
        <v>2</v>
      </c>
      <c r="D96" s="17" t="s">
        <v>32</v>
      </c>
      <c r="E96" s="17" t="s">
        <v>24</v>
      </c>
      <c r="F96" s="17" t="s">
        <v>20</v>
      </c>
      <c r="G96" s="17" t="s">
        <v>37</v>
      </c>
      <c r="H96" s="17" t="s">
        <v>55</v>
      </c>
      <c r="I96" s="17" t="s">
        <v>56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5">
        <v>1.41</v>
      </c>
      <c r="U96" s="15">
        <v>7.8</v>
      </c>
      <c r="V96" s="15">
        <v>1.54</v>
      </c>
      <c r="W96" s="15"/>
      <c r="X96" s="15"/>
      <c r="Y96" s="15"/>
      <c r="Z96" s="15"/>
      <c r="AA96" s="15"/>
      <c r="AB96" s="15"/>
      <c r="AC96" s="15"/>
      <c r="AD96" s="15"/>
      <c r="AE96" s="15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s="3" customFormat="1" x14ac:dyDescent="0.2">
      <c r="A97" s="17" t="s">
        <v>15</v>
      </c>
      <c r="B97" s="17">
        <v>1</v>
      </c>
      <c r="C97" s="17">
        <v>2</v>
      </c>
      <c r="D97" s="17" t="s">
        <v>32</v>
      </c>
      <c r="E97" s="17" t="s">
        <v>24</v>
      </c>
      <c r="F97" s="17" t="s">
        <v>22</v>
      </c>
      <c r="G97" s="17" t="s">
        <v>38</v>
      </c>
      <c r="H97" s="17" t="s">
        <v>55</v>
      </c>
      <c r="I97" s="17" t="s">
        <v>56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5">
        <v>1.41</v>
      </c>
      <c r="U97" s="15">
        <v>7.8</v>
      </c>
      <c r="V97" s="15">
        <v>1.54</v>
      </c>
      <c r="W97" s="15"/>
      <c r="X97" s="15"/>
      <c r="Y97" s="15"/>
      <c r="Z97" s="15"/>
      <c r="AA97" s="15"/>
      <c r="AB97" s="15"/>
      <c r="AC97" s="15"/>
      <c r="AD97" s="15"/>
      <c r="AE97" s="15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s="4" customFormat="1" x14ac:dyDescent="0.2">
      <c r="A98" s="17" t="s">
        <v>15</v>
      </c>
      <c r="B98" s="17">
        <v>1</v>
      </c>
      <c r="C98" s="17">
        <v>2</v>
      </c>
      <c r="D98" s="17" t="s">
        <v>32</v>
      </c>
      <c r="E98" s="17" t="s">
        <v>28</v>
      </c>
      <c r="F98" s="17" t="s">
        <v>18</v>
      </c>
      <c r="G98" s="17" t="s">
        <v>39</v>
      </c>
      <c r="H98" s="17" t="s">
        <v>55</v>
      </c>
      <c r="I98" s="17" t="s">
        <v>56</v>
      </c>
      <c r="J98" s="17">
        <v>1</v>
      </c>
      <c r="K98" s="17">
        <v>0</v>
      </c>
      <c r="L98" s="17">
        <v>0</v>
      </c>
      <c r="M98" s="17">
        <v>1</v>
      </c>
      <c r="N98" s="17">
        <v>0</v>
      </c>
      <c r="O98" s="17">
        <v>0</v>
      </c>
      <c r="P98" s="17">
        <v>1</v>
      </c>
      <c r="Q98" s="17">
        <v>0</v>
      </c>
      <c r="R98" s="17">
        <v>0</v>
      </c>
      <c r="S98" s="17">
        <v>1E-3</v>
      </c>
      <c r="T98" s="15">
        <v>1.41</v>
      </c>
      <c r="U98" s="15">
        <v>7.8</v>
      </c>
      <c r="V98" s="15">
        <v>1.54</v>
      </c>
      <c r="W98" s="15"/>
      <c r="X98" s="15"/>
      <c r="Y98" s="15"/>
      <c r="Z98" s="15"/>
      <c r="AA98" s="15"/>
      <c r="AB98" s="15"/>
      <c r="AC98" s="15"/>
      <c r="AD98" s="15"/>
      <c r="AE98" s="15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s="3" customFormat="1" x14ac:dyDescent="0.2">
      <c r="A99" s="17" t="s">
        <v>15</v>
      </c>
      <c r="B99" s="17">
        <v>1</v>
      </c>
      <c r="C99" s="17">
        <v>2</v>
      </c>
      <c r="D99" s="17" t="s">
        <v>32</v>
      </c>
      <c r="E99" s="17" t="s">
        <v>28</v>
      </c>
      <c r="F99" s="17" t="s">
        <v>20</v>
      </c>
      <c r="G99" s="17" t="s">
        <v>40</v>
      </c>
      <c r="H99" s="17" t="s">
        <v>55</v>
      </c>
      <c r="I99" s="17" t="s">
        <v>56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5">
        <v>1.41</v>
      </c>
      <c r="U99" s="15">
        <v>7.8</v>
      </c>
      <c r="V99" s="15">
        <v>1.54</v>
      </c>
      <c r="W99" s="15"/>
      <c r="X99" s="15"/>
      <c r="Y99" s="15"/>
      <c r="Z99" s="15"/>
      <c r="AA99" s="15"/>
      <c r="AB99" s="15"/>
      <c r="AC99" s="15"/>
      <c r="AD99" s="15"/>
      <c r="AE99" s="15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:59" s="3" customFormat="1" x14ac:dyDescent="0.2">
      <c r="A100" s="17" t="s">
        <v>15</v>
      </c>
      <c r="B100" s="17">
        <v>1</v>
      </c>
      <c r="C100" s="17">
        <v>2</v>
      </c>
      <c r="D100" s="17" t="s">
        <v>32</v>
      </c>
      <c r="E100" s="17" t="s">
        <v>28</v>
      </c>
      <c r="F100" s="17" t="s">
        <v>22</v>
      </c>
      <c r="G100" s="17" t="s">
        <v>41</v>
      </c>
      <c r="H100" s="17" t="s">
        <v>55</v>
      </c>
      <c r="I100" s="17" t="s">
        <v>56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5">
        <v>1.41</v>
      </c>
      <c r="U100" s="15">
        <v>7.8</v>
      </c>
      <c r="V100" s="15">
        <v>1.54</v>
      </c>
      <c r="W100" s="15"/>
      <c r="X100" s="15"/>
      <c r="Y100" s="15"/>
      <c r="Z100" s="15"/>
      <c r="AA100" s="15"/>
      <c r="AB100" s="15"/>
      <c r="AC100" s="15"/>
      <c r="AD100" s="15"/>
      <c r="AE100" s="15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9"/>
      <c r="AY100" s="9"/>
      <c r="AZ100" s="9"/>
      <c r="BA100" s="9"/>
      <c r="BB100" s="9"/>
      <c r="BC100" s="9"/>
      <c r="BD100" s="9"/>
      <c r="BE100" s="9"/>
      <c r="BF100" s="9"/>
      <c r="BG100" s="9"/>
    </row>
    <row r="101" spans="1:59" s="4" customFormat="1" x14ac:dyDescent="0.2">
      <c r="A101" s="17" t="s">
        <v>15</v>
      </c>
      <c r="B101" s="17">
        <v>1</v>
      </c>
      <c r="C101" s="17">
        <v>2</v>
      </c>
      <c r="D101" s="17" t="s">
        <v>42</v>
      </c>
      <c r="E101" s="17" t="s">
        <v>17</v>
      </c>
      <c r="F101" s="17" t="s">
        <v>18</v>
      </c>
      <c r="G101" s="17" t="s">
        <v>43</v>
      </c>
      <c r="H101" s="17" t="s">
        <v>55</v>
      </c>
      <c r="I101" s="17" t="s">
        <v>56</v>
      </c>
      <c r="J101" s="17">
        <v>3</v>
      </c>
      <c r="K101" s="17">
        <v>3</v>
      </c>
      <c r="L101" s="17">
        <v>0</v>
      </c>
      <c r="M101" s="17">
        <v>0</v>
      </c>
      <c r="N101" s="17">
        <v>0</v>
      </c>
      <c r="O101" s="17">
        <v>0</v>
      </c>
      <c r="P101" s="17">
        <v>3</v>
      </c>
      <c r="Q101" s="17">
        <v>0</v>
      </c>
      <c r="R101" s="17">
        <v>0</v>
      </c>
      <c r="S101" s="17">
        <v>0.9</v>
      </c>
      <c r="T101" s="15">
        <v>1.41</v>
      </c>
      <c r="U101" s="15">
        <v>7.8</v>
      </c>
      <c r="V101" s="15">
        <v>1.54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s="4" customFormat="1" x14ac:dyDescent="0.2">
      <c r="A102" s="17" t="s">
        <v>15</v>
      </c>
      <c r="B102" s="17">
        <v>1</v>
      </c>
      <c r="C102" s="17">
        <v>2</v>
      </c>
      <c r="D102" s="17" t="s">
        <v>42</v>
      </c>
      <c r="E102" s="17" t="s">
        <v>17</v>
      </c>
      <c r="F102" s="17" t="s">
        <v>20</v>
      </c>
      <c r="G102" s="17" t="s">
        <v>44</v>
      </c>
      <c r="H102" s="17" t="s">
        <v>55</v>
      </c>
      <c r="I102" s="17" t="s">
        <v>56</v>
      </c>
      <c r="J102" s="17">
        <v>3</v>
      </c>
      <c r="K102" s="17">
        <v>2</v>
      </c>
      <c r="L102" s="17">
        <v>1</v>
      </c>
      <c r="M102" s="17">
        <v>0</v>
      </c>
      <c r="N102" s="17">
        <v>0</v>
      </c>
      <c r="O102" s="17">
        <v>0</v>
      </c>
      <c r="P102" s="17">
        <v>3</v>
      </c>
      <c r="Q102" s="17">
        <v>0</v>
      </c>
      <c r="R102" s="17">
        <v>0</v>
      </c>
      <c r="S102" s="17">
        <v>0.5</v>
      </c>
      <c r="T102" s="15">
        <v>1.41</v>
      </c>
      <c r="U102" s="15">
        <v>7.8</v>
      </c>
      <c r="V102" s="15">
        <v>1.54</v>
      </c>
      <c r="W102" s="15"/>
      <c r="X102" s="15"/>
      <c r="Y102" s="15"/>
      <c r="Z102" s="15"/>
      <c r="AA102" s="15"/>
      <c r="AB102" s="15"/>
      <c r="AC102" s="15"/>
      <c r="AD102" s="15"/>
      <c r="AE102" s="15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s="3" customFormat="1" x14ac:dyDescent="0.2">
      <c r="A103" s="17" t="s">
        <v>15</v>
      </c>
      <c r="B103" s="17">
        <v>1</v>
      </c>
      <c r="C103" s="17">
        <v>2</v>
      </c>
      <c r="D103" s="17" t="s">
        <v>42</v>
      </c>
      <c r="E103" s="17" t="s">
        <v>17</v>
      </c>
      <c r="F103" s="17" t="s">
        <v>22</v>
      </c>
      <c r="G103" s="17" t="s">
        <v>45</v>
      </c>
      <c r="H103" s="17" t="s">
        <v>55</v>
      </c>
      <c r="I103" s="17" t="s">
        <v>56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5">
        <v>1.41</v>
      </c>
      <c r="U103" s="15">
        <v>7.8</v>
      </c>
      <c r="V103" s="15">
        <v>1.54</v>
      </c>
      <c r="W103" s="15"/>
      <c r="X103" s="15"/>
      <c r="Y103" s="15"/>
      <c r="Z103" s="15"/>
      <c r="AA103" s="15"/>
      <c r="AB103" s="15"/>
      <c r="AC103" s="15"/>
      <c r="AD103" s="15"/>
      <c r="AE103" s="15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s="3" customFormat="1" x14ac:dyDescent="0.2">
      <c r="A104" s="17" t="s">
        <v>15</v>
      </c>
      <c r="B104" s="17">
        <v>1</v>
      </c>
      <c r="C104" s="17">
        <v>2</v>
      </c>
      <c r="D104" s="17" t="s">
        <v>42</v>
      </c>
      <c r="E104" s="17" t="s">
        <v>24</v>
      </c>
      <c r="F104" s="17" t="s">
        <v>18</v>
      </c>
      <c r="G104" s="17" t="s">
        <v>46</v>
      </c>
      <c r="H104" s="17" t="s">
        <v>55</v>
      </c>
      <c r="I104" s="17" t="s">
        <v>56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5">
        <v>1.41</v>
      </c>
      <c r="U104" s="15">
        <v>7.8</v>
      </c>
      <c r="V104" s="15">
        <v>1.54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s="4" customFormat="1" x14ac:dyDescent="0.2">
      <c r="A105" s="17" t="s">
        <v>15</v>
      </c>
      <c r="B105" s="17">
        <v>1</v>
      </c>
      <c r="C105" s="17">
        <v>2</v>
      </c>
      <c r="D105" s="17" t="s">
        <v>42</v>
      </c>
      <c r="E105" s="17" t="s">
        <v>24</v>
      </c>
      <c r="F105" s="17" t="s">
        <v>20</v>
      </c>
      <c r="G105" s="17" t="s">
        <v>47</v>
      </c>
      <c r="H105" s="17" t="s">
        <v>55</v>
      </c>
      <c r="I105" s="17" t="s">
        <v>56</v>
      </c>
      <c r="J105" s="17">
        <v>2</v>
      </c>
      <c r="K105" s="17">
        <v>2</v>
      </c>
      <c r="L105" s="17">
        <v>0</v>
      </c>
      <c r="M105" s="17">
        <v>0</v>
      </c>
      <c r="N105" s="17">
        <v>0</v>
      </c>
      <c r="O105" s="17">
        <v>0</v>
      </c>
      <c r="P105" s="17">
        <v>2</v>
      </c>
      <c r="Q105" s="17">
        <v>0</v>
      </c>
      <c r="R105" s="17">
        <v>0</v>
      </c>
      <c r="S105" s="17">
        <v>1.7</v>
      </c>
      <c r="T105" s="15">
        <v>1.41</v>
      </c>
      <c r="U105" s="15">
        <v>7.8</v>
      </c>
      <c r="V105" s="15">
        <v>1.54</v>
      </c>
      <c r="W105" s="15"/>
      <c r="X105" s="15"/>
      <c r="Y105" s="15"/>
      <c r="Z105" s="15"/>
      <c r="AA105" s="15"/>
      <c r="AB105" s="15"/>
      <c r="AC105" s="15"/>
      <c r="AD105" s="15"/>
      <c r="AE105" s="15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</row>
    <row r="106" spans="1:59" s="3" customFormat="1" x14ac:dyDescent="0.2">
      <c r="A106" s="17" t="s">
        <v>15</v>
      </c>
      <c r="B106" s="17">
        <v>1</v>
      </c>
      <c r="C106" s="17">
        <v>2</v>
      </c>
      <c r="D106" s="17" t="s">
        <v>42</v>
      </c>
      <c r="E106" s="17" t="s">
        <v>24</v>
      </c>
      <c r="F106" s="17" t="s">
        <v>22</v>
      </c>
      <c r="G106" s="17" t="s">
        <v>48</v>
      </c>
      <c r="H106" s="17" t="s">
        <v>55</v>
      </c>
      <c r="I106" s="17" t="s">
        <v>56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5">
        <v>1.41</v>
      </c>
      <c r="U106" s="15">
        <v>7.8</v>
      </c>
      <c r="V106" s="15">
        <v>1.54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s="3" customFormat="1" x14ac:dyDescent="0.2">
      <c r="A107" s="17" t="s">
        <v>15</v>
      </c>
      <c r="B107" s="17">
        <v>1</v>
      </c>
      <c r="C107" s="17">
        <v>2</v>
      </c>
      <c r="D107" s="17" t="s">
        <v>42</v>
      </c>
      <c r="E107" s="17" t="s">
        <v>28</v>
      </c>
      <c r="F107" s="17" t="s">
        <v>18</v>
      </c>
      <c r="G107" s="17" t="s">
        <v>49</v>
      </c>
      <c r="H107" s="17" t="s">
        <v>55</v>
      </c>
      <c r="I107" s="17" t="s">
        <v>56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5">
        <v>1.41</v>
      </c>
      <c r="U107" s="15">
        <v>7.8</v>
      </c>
      <c r="V107" s="15">
        <v>1.54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s="5" customFormat="1" x14ac:dyDescent="0.2">
      <c r="A108" s="18" t="s">
        <v>15</v>
      </c>
      <c r="B108" s="17">
        <v>1</v>
      </c>
      <c r="C108" s="17">
        <v>2</v>
      </c>
      <c r="D108" s="18" t="s">
        <v>42</v>
      </c>
      <c r="E108" s="18" t="s">
        <v>28</v>
      </c>
      <c r="F108" s="18" t="s">
        <v>20</v>
      </c>
      <c r="G108" s="18" t="s">
        <v>50</v>
      </c>
      <c r="H108" s="17" t="s">
        <v>55</v>
      </c>
      <c r="I108" s="17" t="s">
        <v>56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5">
        <v>1.41</v>
      </c>
      <c r="U108" s="15">
        <v>7.8</v>
      </c>
      <c r="V108" s="15">
        <v>1.54</v>
      </c>
      <c r="W108" s="15"/>
      <c r="X108" s="15"/>
      <c r="Y108" s="15"/>
      <c r="Z108" s="15"/>
      <c r="AA108" s="15"/>
      <c r="AB108" s="15"/>
      <c r="AC108" s="15"/>
      <c r="AD108" s="15"/>
      <c r="AE108" s="15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1:59" s="3" customFormat="1" x14ac:dyDescent="0.2">
      <c r="A109" s="17" t="s">
        <v>15</v>
      </c>
      <c r="B109" s="17">
        <v>1</v>
      </c>
      <c r="C109" s="17">
        <v>2</v>
      </c>
      <c r="D109" s="17" t="s">
        <v>42</v>
      </c>
      <c r="E109" s="17" t="s">
        <v>28</v>
      </c>
      <c r="F109" s="17" t="s">
        <v>22</v>
      </c>
      <c r="G109" s="17" t="s">
        <v>51</v>
      </c>
      <c r="H109" s="17" t="s">
        <v>55</v>
      </c>
      <c r="I109" s="17" t="s">
        <v>56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5">
        <v>1.41</v>
      </c>
      <c r="U109" s="15">
        <v>7.8</v>
      </c>
      <c r="V109" s="15">
        <v>1.54</v>
      </c>
      <c r="W109" s="15"/>
      <c r="X109" s="15"/>
      <c r="Y109" s="15"/>
      <c r="Z109" s="15"/>
      <c r="AA109" s="15"/>
      <c r="AB109" s="15"/>
      <c r="AC109" s="15"/>
      <c r="AD109" s="15"/>
      <c r="AE109" s="15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s="4" customFormat="1" x14ac:dyDescent="0.2">
      <c r="A110" s="17" t="s">
        <v>52</v>
      </c>
      <c r="B110" s="17">
        <v>2</v>
      </c>
      <c r="C110" s="17">
        <v>2</v>
      </c>
      <c r="D110" s="17" t="s">
        <v>16</v>
      </c>
      <c r="E110" s="17" t="s">
        <v>17</v>
      </c>
      <c r="F110" s="17" t="s">
        <v>18</v>
      </c>
      <c r="G110" s="17" t="s">
        <v>19</v>
      </c>
      <c r="H110" s="17" t="s">
        <v>55</v>
      </c>
      <c r="I110" s="17" t="s">
        <v>56</v>
      </c>
      <c r="J110" s="17">
        <v>434</v>
      </c>
      <c r="K110" s="17">
        <v>0</v>
      </c>
      <c r="L110" s="17">
        <v>0</v>
      </c>
      <c r="M110" s="17">
        <v>18</v>
      </c>
      <c r="N110" s="17">
        <v>416</v>
      </c>
      <c r="O110" s="17">
        <v>408</v>
      </c>
      <c r="P110" s="17">
        <v>26</v>
      </c>
      <c r="Q110" s="17">
        <v>0</v>
      </c>
      <c r="R110" s="17">
        <v>0</v>
      </c>
      <c r="S110" s="17"/>
      <c r="T110" s="15">
        <v>1.25</v>
      </c>
      <c r="U110" s="15">
        <v>1.83</v>
      </c>
      <c r="V110" s="15">
        <v>2.5099999999999998</v>
      </c>
      <c r="W110" s="15"/>
      <c r="X110" s="15"/>
      <c r="Y110" s="15"/>
      <c r="Z110" s="15"/>
      <c r="AA110" s="15"/>
      <c r="AB110" s="15"/>
      <c r="AC110" s="15"/>
      <c r="AD110" s="15"/>
      <c r="AE110" s="15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</row>
    <row r="111" spans="1:59" s="4" customFormat="1" x14ac:dyDescent="0.2">
      <c r="A111" s="17" t="s">
        <v>52</v>
      </c>
      <c r="B111" s="17">
        <v>2</v>
      </c>
      <c r="C111" s="17">
        <v>2</v>
      </c>
      <c r="D111" s="17" t="s">
        <v>16</v>
      </c>
      <c r="E111" s="17" t="s">
        <v>17</v>
      </c>
      <c r="F111" s="17" t="s">
        <v>20</v>
      </c>
      <c r="G111" s="17" t="s">
        <v>21</v>
      </c>
      <c r="H111" s="17" t="s">
        <v>55</v>
      </c>
      <c r="I111" s="17" t="s">
        <v>56</v>
      </c>
      <c r="J111" s="17">
        <v>908</v>
      </c>
      <c r="K111" s="17">
        <v>0</v>
      </c>
      <c r="L111" s="17">
        <v>3</v>
      </c>
      <c r="M111" s="17">
        <v>93</v>
      </c>
      <c r="N111" s="17">
        <v>812</v>
      </c>
      <c r="O111" s="17">
        <v>758</v>
      </c>
      <c r="P111" s="17">
        <v>150</v>
      </c>
      <c r="Q111" s="17">
        <v>0</v>
      </c>
      <c r="R111" s="17">
        <v>0</v>
      </c>
      <c r="S111" s="17"/>
      <c r="T111" s="15">
        <v>1.25</v>
      </c>
      <c r="U111" s="15">
        <v>1.83</v>
      </c>
      <c r="V111" s="15">
        <v>2.5099999999999998</v>
      </c>
      <c r="W111" s="15"/>
      <c r="X111" s="15"/>
      <c r="Y111" s="15"/>
      <c r="Z111" s="15"/>
      <c r="AA111" s="15"/>
      <c r="AB111" s="15"/>
      <c r="AC111" s="15"/>
      <c r="AD111" s="15"/>
      <c r="AE111" s="15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</row>
    <row r="112" spans="1:59" s="4" customFormat="1" x14ac:dyDescent="0.2">
      <c r="A112" s="17" t="s">
        <v>52</v>
      </c>
      <c r="B112" s="17">
        <v>2</v>
      </c>
      <c r="C112" s="17">
        <v>2</v>
      </c>
      <c r="D112" s="17" t="s">
        <v>16</v>
      </c>
      <c r="E112" s="17" t="s">
        <v>17</v>
      </c>
      <c r="F112" s="17" t="s">
        <v>22</v>
      </c>
      <c r="G112" s="17" t="s">
        <v>23</v>
      </c>
      <c r="H112" s="17" t="s">
        <v>55</v>
      </c>
      <c r="I112" s="17" t="s">
        <v>56</v>
      </c>
      <c r="J112" s="17">
        <v>84</v>
      </c>
      <c r="K112" s="17">
        <v>0</v>
      </c>
      <c r="L112" s="17">
        <v>1</v>
      </c>
      <c r="M112" s="17">
        <v>2</v>
      </c>
      <c r="N112" s="17">
        <v>81</v>
      </c>
      <c r="O112" s="17">
        <v>79</v>
      </c>
      <c r="P112" s="17">
        <v>5</v>
      </c>
      <c r="Q112" s="17">
        <v>0</v>
      </c>
      <c r="R112" s="17">
        <v>0</v>
      </c>
      <c r="S112" s="17"/>
      <c r="T112" s="15">
        <v>1.25</v>
      </c>
      <c r="U112" s="15">
        <v>1.83</v>
      </c>
      <c r="V112" s="15">
        <v>2.5099999999999998</v>
      </c>
      <c r="W112" s="15"/>
      <c r="X112" s="15"/>
      <c r="Y112" s="15"/>
      <c r="Z112" s="15"/>
      <c r="AA112" s="15"/>
      <c r="AB112" s="15"/>
      <c r="AC112" s="15"/>
      <c r="AD112" s="15"/>
      <c r="AE112" s="15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</row>
    <row r="113" spans="1:59" s="4" customFormat="1" x14ac:dyDescent="0.2">
      <c r="A113" s="17" t="s">
        <v>52</v>
      </c>
      <c r="B113" s="17">
        <v>2</v>
      </c>
      <c r="C113" s="17">
        <v>2</v>
      </c>
      <c r="D113" s="17" t="s">
        <v>16</v>
      </c>
      <c r="E113" s="17" t="s">
        <v>24</v>
      </c>
      <c r="F113" s="17" t="s">
        <v>18</v>
      </c>
      <c r="G113" s="17" t="s">
        <v>25</v>
      </c>
      <c r="H113" s="17" t="s">
        <v>55</v>
      </c>
      <c r="I113" s="17" t="s">
        <v>56</v>
      </c>
      <c r="J113" s="17">
        <v>1</v>
      </c>
      <c r="K113" s="17">
        <v>0</v>
      </c>
      <c r="L113" s="17">
        <v>0</v>
      </c>
      <c r="M113" s="17">
        <v>0</v>
      </c>
      <c r="N113" s="17">
        <v>1</v>
      </c>
      <c r="O113" s="17">
        <v>1</v>
      </c>
      <c r="P113" s="17">
        <v>0</v>
      </c>
      <c r="Q113" s="17">
        <v>0</v>
      </c>
      <c r="R113" s="17">
        <v>0</v>
      </c>
      <c r="S113" s="17"/>
      <c r="T113" s="15">
        <v>1.25</v>
      </c>
      <c r="U113" s="15">
        <v>1.83</v>
      </c>
      <c r="V113" s="15">
        <v>2.5099999999999998</v>
      </c>
      <c r="W113" s="15"/>
      <c r="X113" s="15"/>
      <c r="Y113" s="15"/>
      <c r="Z113" s="15"/>
      <c r="AA113" s="15"/>
      <c r="AB113" s="15"/>
      <c r="AC113" s="15"/>
      <c r="AD113" s="15"/>
      <c r="AE113" s="15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</row>
    <row r="114" spans="1:59" s="4" customFormat="1" x14ac:dyDescent="0.2">
      <c r="A114" s="17" t="s">
        <v>52</v>
      </c>
      <c r="B114" s="17">
        <v>2</v>
      </c>
      <c r="C114" s="17">
        <v>2</v>
      </c>
      <c r="D114" s="17" t="s">
        <v>16</v>
      </c>
      <c r="E114" s="17" t="s">
        <v>24</v>
      </c>
      <c r="F114" s="17" t="s">
        <v>20</v>
      </c>
      <c r="G114" s="17" t="s">
        <v>26</v>
      </c>
      <c r="H114" s="17" t="s">
        <v>55</v>
      </c>
      <c r="I114" s="17" t="s">
        <v>56</v>
      </c>
      <c r="J114" s="17">
        <v>1</v>
      </c>
      <c r="K114" s="17">
        <v>0</v>
      </c>
      <c r="L114" s="17">
        <v>0</v>
      </c>
      <c r="M114" s="17">
        <v>0</v>
      </c>
      <c r="N114" s="17">
        <v>1</v>
      </c>
      <c r="O114" s="17">
        <v>1</v>
      </c>
      <c r="P114" s="17">
        <v>0</v>
      </c>
      <c r="Q114" s="17">
        <v>0</v>
      </c>
      <c r="R114" s="17">
        <v>0</v>
      </c>
      <c r="S114" s="17"/>
      <c r="T114" s="15">
        <v>1.25</v>
      </c>
      <c r="U114" s="15">
        <v>1.83</v>
      </c>
      <c r="V114" s="15">
        <v>2.5099999999999998</v>
      </c>
      <c r="W114" s="15"/>
      <c r="X114" s="15"/>
      <c r="Y114" s="15"/>
      <c r="Z114" s="15"/>
      <c r="AA114" s="15"/>
      <c r="AB114" s="15"/>
      <c r="AC114" s="15"/>
      <c r="AD114" s="15"/>
      <c r="AE114" s="15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</row>
    <row r="115" spans="1:59" s="4" customFormat="1" x14ac:dyDescent="0.2">
      <c r="A115" s="17" t="s">
        <v>52</v>
      </c>
      <c r="B115" s="17">
        <v>2</v>
      </c>
      <c r="C115" s="17">
        <v>2</v>
      </c>
      <c r="D115" s="17" t="s">
        <v>16</v>
      </c>
      <c r="E115" s="17" t="s">
        <v>24</v>
      </c>
      <c r="F115" s="17" t="s">
        <v>22</v>
      </c>
      <c r="G115" s="17" t="s">
        <v>27</v>
      </c>
      <c r="H115" s="17" t="s">
        <v>55</v>
      </c>
      <c r="I115" s="17" t="s">
        <v>56</v>
      </c>
      <c r="J115" s="17">
        <v>1</v>
      </c>
      <c r="K115" s="17">
        <v>0</v>
      </c>
      <c r="L115" s="17">
        <v>0</v>
      </c>
      <c r="M115" s="17">
        <v>0</v>
      </c>
      <c r="N115" s="17">
        <v>1</v>
      </c>
      <c r="O115" s="17">
        <v>1</v>
      </c>
      <c r="P115" s="17">
        <v>0</v>
      </c>
      <c r="Q115" s="17">
        <v>0</v>
      </c>
      <c r="R115" s="17">
        <v>0</v>
      </c>
      <c r="S115" s="17"/>
      <c r="T115" s="15">
        <v>1.25</v>
      </c>
      <c r="U115" s="15">
        <v>1.83</v>
      </c>
      <c r="V115" s="15">
        <v>2.5099999999999998</v>
      </c>
      <c r="W115" s="15"/>
      <c r="X115" s="15"/>
      <c r="Y115" s="15"/>
      <c r="Z115" s="15"/>
      <c r="AA115" s="15"/>
      <c r="AB115" s="15"/>
      <c r="AC115" s="15"/>
      <c r="AD115" s="15"/>
      <c r="AE115" s="15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</row>
    <row r="116" spans="1:59" s="3" customFormat="1" x14ac:dyDescent="0.2">
      <c r="A116" s="17" t="s">
        <v>52</v>
      </c>
      <c r="B116" s="17">
        <v>2</v>
      </c>
      <c r="C116" s="17">
        <v>2</v>
      </c>
      <c r="D116" s="17" t="s">
        <v>16</v>
      </c>
      <c r="E116" s="17" t="s">
        <v>28</v>
      </c>
      <c r="F116" s="17" t="s">
        <v>18</v>
      </c>
      <c r="G116" s="17" t="s">
        <v>29</v>
      </c>
      <c r="H116" s="17" t="s">
        <v>55</v>
      </c>
      <c r="I116" s="17" t="s">
        <v>56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0</v>
      </c>
      <c r="T116" s="15">
        <v>1.25</v>
      </c>
      <c r="U116" s="15">
        <v>1.83</v>
      </c>
      <c r="V116" s="15">
        <v>2.5099999999999998</v>
      </c>
      <c r="W116" s="15"/>
      <c r="X116" s="15"/>
      <c r="Y116" s="15"/>
      <c r="Z116" s="15"/>
      <c r="AA116" s="15"/>
      <c r="AB116" s="15"/>
      <c r="AC116" s="15"/>
      <c r="AD116" s="15"/>
      <c r="AE116" s="15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9"/>
      <c r="AY116" s="9"/>
      <c r="AZ116" s="9"/>
      <c r="BA116" s="9"/>
      <c r="BB116" s="9"/>
      <c r="BC116" s="9"/>
      <c r="BD116" s="9"/>
      <c r="BE116" s="9"/>
      <c r="BF116" s="9"/>
      <c r="BG116" s="9"/>
    </row>
    <row r="117" spans="1:59" s="3" customFormat="1" x14ac:dyDescent="0.2">
      <c r="A117" s="17" t="s">
        <v>52</v>
      </c>
      <c r="B117" s="17">
        <v>2</v>
      </c>
      <c r="C117" s="17">
        <v>2</v>
      </c>
      <c r="D117" s="17" t="s">
        <v>16</v>
      </c>
      <c r="E117" s="17" t="s">
        <v>28</v>
      </c>
      <c r="F117" s="17" t="s">
        <v>20</v>
      </c>
      <c r="G117" s="17" t="s">
        <v>30</v>
      </c>
      <c r="H117" s="17" t="s">
        <v>55</v>
      </c>
      <c r="I117" s="17" t="s">
        <v>56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5">
        <v>1.25</v>
      </c>
      <c r="U117" s="15">
        <v>1.83</v>
      </c>
      <c r="V117" s="15">
        <v>2.5099999999999998</v>
      </c>
      <c r="W117" s="15"/>
      <c r="X117" s="15"/>
      <c r="Y117" s="15"/>
      <c r="Z117" s="15"/>
      <c r="AA117" s="15"/>
      <c r="AB117" s="15"/>
      <c r="AC117" s="15"/>
      <c r="AD117" s="15"/>
      <c r="AE117" s="15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s="3" customFormat="1" x14ac:dyDescent="0.2">
      <c r="A118" s="17" t="s">
        <v>52</v>
      </c>
      <c r="B118" s="17">
        <v>2</v>
      </c>
      <c r="C118" s="17">
        <v>2</v>
      </c>
      <c r="D118" s="17" t="s">
        <v>16</v>
      </c>
      <c r="E118" s="17" t="s">
        <v>28</v>
      </c>
      <c r="F118" s="17" t="s">
        <v>22</v>
      </c>
      <c r="G118" s="17" t="s">
        <v>31</v>
      </c>
      <c r="H118" s="17" t="s">
        <v>55</v>
      </c>
      <c r="I118" s="17" t="s">
        <v>56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0</v>
      </c>
      <c r="T118" s="15">
        <v>1.25</v>
      </c>
      <c r="U118" s="15">
        <v>1.83</v>
      </c>
      <c r="V118" s="15">
        <v>2.5099999999999998</v>
      </c>
      <c r="W118" s="15"/>
      <c r="X118" s="15"/>
      <c r="Y118" s="15"/>
      <c r="Z118" s="15"/>
      <c r="AA118" s="15"/>
      <c r="AB118" s="15"/>
      <c r="AC118" s="15"/>
      <c r="AD118" s="15"/>
      <c r="AE118" s="15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s="4" customFormat="1" x14ac:dyDescent="0.2">
      <c r="A119" s="17" t="s">
        <v>52</v>
      </c>
      <c r="B119" s="17">
        <v>2</v>
      </c>
      <c r="C119" s="17">
        <v>2</v>
      </c>
      <c r="D119" s="17" t="s">
        <v>32</v>
      </c>
      <c r="E119" s="17" t="s">
        <v>17</v>
      </c>
      <c r="F119" s="17" t="s">
        <v>18</v>
      </c>
      <c r="G119" s="17" t="s">
        <v>33</v>
      </c>
      <c r="H119" s="17" t="s">
        <v>55</v>
      </c>
      <c r="I119" s="17" t="s">
        <v>56</v>
      </c>
      <c r="J119" s="17">
        <v>339</v>
      </c>
      <c r="K119" s="17">
        <v>1</v>
      </c>
      <c r="L119" s="17">
        <v>16</v>
      </c>
      <c r="M119" s="17">
        <v>24</v>
      </c>
      <c r="N119" s="17">
        <v>298</v>
      </c>
      <c r="O119" s="17">
        <v>289</v>
      </c>
      <c r="P119" s="17">
        <v>36</v>
      </c>
      <c r="Q119" s="17">
        <v>0</v>
      </c>
      <c r="R119" s="17">
        <v>14</v>
      </c>
      <c r="S119" s="17">
        <v>30.81</v>
      </c>
      <c r="T119" s="15">
        <v>1.25</v>
      </c>
      <c r="U119" s="15">
        <v>1.83</v>
      </c>
      <c r="V119" s="15">
        <v>2.5099999999999998</v>
      </c>
      <c r="W119" s="15"/>
      <c r="X119" s="15"/>
      <c r="Y119" s="15"/>
      <c r="Z119" s="15"/>
      <c r="AA119" s="15"/>
      <c r="AB119" s="15"/>
      <c r="AC119" s="15"/>
      <c r="AD119" s="15"/>
      <c r="AE119" s="15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</row>
    <row r="120" spans="1:59" s="4" customFormat="1" x14ac:dyDescent="0.2">
      <c r="A120" s="17" t="s">
        <v>52</v>
      </c>
      <c r="B120" s="17">
        <v>2</v>
      </c>
      <c r="C120" s="17">
        <v>2</v>
      </c>
      <c r="D120" s="17" t="s">
        <v>32</v>
      </c>
      <c r="E120" s="17" t="s">
        <v>17</v>
      </c>
      <c r="F120" s="17" t="s">
        <v>20</v>
      </c>
      <c r="G120" s="17" t="s">
        <v>34</v>
      </c>
      <c r="H120" s="17" t="s">
        <v>55</v>
      </c>
      <c r="I120" s="17" t="s">
        <v>56</v>
      </c>
      <c r="J120" s="17">
        <v>123</v>
      </c>
      <c r="K120" s="17">
        <v>0</v>
      </c>
      <c r="L120" s="17">
        <v>0</v>
      </c>
      <c r="M120" s="17">
        <v>6</v>
      </c>
      <c r="N120" s="17">
        <v>117</v>
      </c>
      <c r="O120" s="17">
        <v>103</v>
      </c>
      <c r="P120" s="17">
        <v>20</v>
      </c>
      <c r="Q120" s="17">
        <v>0</v>
      </c>
      <c r="R120" s="17">
        <v>0</v>
      </c>
      <c r="S120" s="17">
        <v>3.1</v>
      </c>
      <c r="T120" s="15">
        <v>1.25</v>
      </c>
      <c r="U120" s="15">
        <v>1.83</v>
      </c>
      <c r="V120" s="15">
        <v>2.5099999999999998</v>
      </c>
      <c r="W120" s="15"/>
      <c r="X120" s="15"/>
      <c r="Y120" s="15"/>
      <c r="Z120" s="15"/>
      <c r="AA120" s="15"/>
      <c r="AB120" s="15"/>
      <c r="AC120" s="15"/>
      <c r="AD120" s="15"/>
      <c r="AE120" s="15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</row>
    <row r="121" spans="1:59" s="4" customFormat="1" x14ac:dyDescent="0.2">
      <c r="A121" s="17" t="s">
        <v>52</v>
      </c>
      <c r="B121" s="17">
        <v>2</v>
      </c>
      <c r="C121" s="17">
        <v>2</v>
      </c>
      <c r="D121" s="17" t="s">
        <v>32</v>
      </c>
      <c r="E121" s="17" t="s">
        <v>17</v>
      </c>
      <c r="F121" s="17" t="s">
        <v>22</v>
      </c>
      <c r="G121" s="17" t="s">
        <v>35</v>
      </c>
      <c r="H121" s="17" t="s">
        <v>55</v>
      </c>
      <c r="I121" s="17" t="s">
        <v>56</v>
      </c>
      <c r="J121" s="17">
        <v>248</v>
      </c>
      <c r="K121" s="17">
        <v>1</v>
      </c>
      <c r="L121" s="17">
        <v>5</v>
      </c>
      <c r="M121" s="17">
        <v>9</v>
      </c>
      <c r="N121" s="17">
        <v>233</v>
      </c>
      <c r="O121" s="17">
        <v>216</v>
      </c>
      <c r="P121" s="17">
        <v>25</v>
      </c>
      <c r="Q121" s="17">
        <v>0</v>
      </c>
      <c r="R121" s="17">
        <v>7</v>
      </c>
      <c r="S121" s="17">
        <v>10.4</v>
      </c>
      <c r="T121" s="15">
        <v>1.25</v>
      </c>
      <c r="U121" s="15">
        <v>1.83</v>
      </c>
      <c r="V121" s="15">
        <v>2.5099999999999998</v>
      </c>
      <c r="W121" s="15"/>
      <c r="X121" s="15"/>
      <c r="Y121" s="15"/>
      <c r="Z121" s="15"/>
      <c r="AA121" s="15"/>
      <c r="AB121" s="15"/>
      <c r="AC121" s="15"/>
      <c r="AD121" s="15"/>
      <c r="AE121" s="15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</row>
    <row r="122" spans="1:59" s="4" customFormat="1" x14ac:dyDescent="0.2">
      <c r="A122" s="17" t="s">
        <v>52</v>
      </c>
      <c r="B122" s="17">
        <v>2</v>
      </c>
      <c r="C122" s="17">
        <v>2</v>
      </c>
      <c r="D122" s="17" t="s">
        <v>32</v>
      </c>
      <c r="E122" s="17" t="s">
        <v>24</v>
      </c>
      <c r="F122" s="17" t="s">
        <v>18</v>
      </c>
      <c r="G122" s="17" t="s">
        <v>36</v>
      </c>
      <c r="H122" s="17" t="s">
        <v>55</v>
      </c>
      <c r="I122" s="17" t="s">
        <v>56</v>
      </c>
      <c r="J122" s="17">
        <v>1</v>
      </c>
      <c r="K122" s="17">
        <v>0</v>
      </c>
      <c r="L122" s="17">
        <v>1</v>
      </c>
      <c r="M122" s="17">
        <v>0</v>
      </c>
      <c r="N122" s="17">
        <v>0</v>
      </c>
      <c r="O122" s="17">
        <v>0</v>
      </c>
      <c r="P122" s="17">
        <v>1</v>
      </c>
      <c r="Q122" s="17">
        <v>0</v>
      </c>
      <c r="R122" s="17">
        <v>0</v>
      </c>
      <c r="S122" s="17">
        <v>0.9</v>
      </c>
      <c r="T122" s="15">
        <v>1.25</v>
      </c>
      <c r="U122" s="15">
        <v>1.83</v>
      </c>
      <c r="V122" s="15">
        <v>2.5099999999999998</v>
      </c>
      <c r="W122" s="15"/>
      <c r="X122" s="15"/>
      <c r="Y122" s="15"/>
      <c r="Z122" s="15"/>
      <c r="AA122" s="15"/>
      <c r="AB122" s="15"/>
      <c r="AC122" s="15"/>
      <c r="AD122" s="15"/>
      <c r="AE122" s="15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</row>
    <row r="123" spans="1:59" s="4" customFormat="1" x14ac:dyDescent="0.2">
      <c r="A123" s="17" t="s">
        <v>52</v>
      </c>
      <c r="B123" s="17">
        <v>2</v>
      </c>
      <c r="C123" s="17">
        <v>2</v>
      </c>
      <c r="D123" s="17" t="s">
        <v>32</v>
      </c>
      <c r="E123" s="17" t="s">
        <v>24</v>
      </c>
      <c r="F123" s="17" t="s">
        <v>20</v>
      </c>
      <c r="G123" s="17" t="s">
        <v>37</v>
      </c>
      <c r="H123" s="17" t="s">
        <v>55</v>
      </c>
      <c r="I123" s="17" t="s">
        <v>56</v>
      </c>
      <c r="J123" s="17">
        <v>6</v>
      </c>
      <c r="K123" s="17">
        <v>1</v>
      </c>
      <c r="L123" s="17">
        <v>2</v>
      </c>
      <c r="M123" s="17">
        <v>1</v>
      </c>
      <c r="N123" s="17">
        <v>2</v>
      </c>
      <c r="O123" s="17">
        <v>0</v>
      </c>
      <c r="P123" s="17">
        <v>6</v>
      </c>
      <c r="Q123" s="17">
        <v>0</v>
      </c>
      <c r="R123" s="17">
        <v>0</v>
      </c>
      <c r="S123" s="17">
        <v>1.2</v>
      </c>
      <c r="T123" s="15">
        <v>1.25</v>
      </c>
      <c r="U123" s="15">
        <v>1.83</v>
      </c>
      <c r="V123" s="15">
        <v>2.5099999999999998</v>
      </c>
      <c r="W123" s="15"/>
      <c r="X123" s="15"/>
      <c r="Y123" s="15"/>
      <c r="Z123" s="15"/>
      <c r="AA123" s="15"/>
      <c r="AB123" s="15"/>
      <c r="AC123" s="15"/>
      <c r="AD123" s="15"/>
      <c r="AE123" s="15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</row>
    <row r="124" spans="1:59" s="3" customFormat="1" x14ac:dyDescent="0.2">
      <c r="A124" s="17" t="s">
        <v>52</v>
      </c>
      <c r="B124" s="17">
        <v>2</v>
      </c>
      <c r="C124" s="17">
        <v>2</v>
      </c>
      <c r="D124" s="17" t="s">
        <v>32</v>
      </c>
      <c r="E124" s="17" t="s">
        <v>24</v>
      </c>
      <c r="F124" s="17" t="s">
        <v>22</v>
      </c>
      <c r="G124" s="17" t="s">
        <v>38</v>
      </c>
      <c r="H124" s="17" t="s">
        <v>55</v>
      </c>
      <c r="I124" s="17" t="s">
        <v>56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5">
        <v>1.25</v>
      </c>
      <c r="U124" s="15">
        <v>1.83</v>
      </c>
      <c r="V124" s="15">
        <v>2.5099999999999998</v>
      </c>
      <c r="W124" s="15"/>
      <c r="X124" s="15"/>
      <c r="Y124" s="15"/>
      <c r="Z124" s="15"/>
      <c r="AA124" s="15"/>
      <c r="AB124" s="15"/>
      <c r="AC124" s="15"/>
      <c r="AD124" s="15"/>
      <c r="AE124" s="15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s="3" customFormat="1" x14ac:dyDescent="0.2">
      <c r="A125" s="17" t="s">
        <v>52</v>
      </c>
      <c r="B125" s="17">
        <v>2</v>
      </c>
      <c r="C125" s="17">
        <v>2</v>
      </c>
      <c r="D125" s="17" t="s">
        <v>32</v>
      </c>
      <c r="E125" s="17" t="s">
        <v>28</v>
      </c>
      <c r="F125" s="17" t="s">
        <v>18</v>
      </c>
      <c r="G125" s="17" t="s">
        <v>39</v>
      </c>
      <c r="H125" s="17" t="s">
        <v>55</v>
      </c>
      <c r="I125" s="17" t="s">
        <v>56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5">
        <v>1.25</v>
      </c>
      <c r="U125" s="15">
        <v>1.83</v>
      </c>
      <c r="V125" s="15">
        <v>2.5099999999999998</v>
      </c>
      <c r="W125" s="15"/>
      <c r="X125" s="15"/>
      <c r="Y125" s="15"/>
      <c r="Z125" s="15"/>
      <c r="AA125" s="15"/>
      <c r="AB125" s="15"/>
      <c r="AC125" s="15"/>
      <c r="AD125" s="15"/>
      <c r="AE125" s="15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s="3" customFormat="1" x14ac:dyDescent="0.2">
      <c r="A126" s="17" t="s">
        <v>52</v>
      </c>
      <c r="B126" s="17">
        <v>2</v>
      </c>
      <c r="C126" s="17">
        <v>2</v>
      </c>
      <c r="D126" s="17" t="s">
        <v>32</v>
      </c>
      <c r="E126" s="17" t="s">
        <v>28</v>
      </c>
      <c r="F126" s="17" t="s">
        <v>20</v>
      </c>
      <c r="G126" s="17" t="s">
        <v>40</v>
      </c>
      <c r="H126" s="17" t="s">
        <v>55</v>
      </c>
      <c r="I126" s="17" t="s">
        <v>56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5">
        <v>1.25</v>
      </c>
      <c r="U126" s="15">
        <v>1.83</v>
      </c>
      <c r="V126" s="15">
        <v>2.5099999999999998</v>
      </c>
      <c r="W126" s="15"/>
      <c r="X126" s="15"/>
      <c r="Y126" s="15"/>
      <c r="Z126" s="15"/>
      <c r="AA126" s="15"/>
      <c r="AB126" s="15"/>
      <c r="AC126" s="15"/>
      <c r="AD126" s="15"/>
      <c r="AE126" s="15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s="3" customFormat="1" x14ac:dyDescent="0.2">
      <c r="A127" s="17" t="s">
        <v>52</v>
      </c>
      <c r="B127" s="17">
        <v>2</v>
      </c>
      <c r="C127" s="17">
        <v>2</v>
      </c>
      <c r="D127" s="17" t="s">
        <v>32</v>
      </c>
      <c r="E127" s="17" t="s">
        <v>28</v>
      </c>
      <c r="F127" s="17" t="s">
        <v>22</v>
      </c>
      <c r="G127" s="17" t="s">
        <v>41</v>
      </c>
      <c r="H127" s="17" t="s">
        <v>55</v>
      </c>
      <c r="I127" s="17" t="s">
        <v>56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5">
        <v>1.25</v>
      </c>
      <c r="U127" s="15">
        <v>1.83</v>
      </c>
      <c r="V127" s="15">
        <v>2.5099999999999998</v>
      </c>
      <c r="W127" s="15"/>
      <c r="X127" s="15"/>
      <c r="Y127" s="15"/>
      <c r="Z127" s="15"/>
      <c r="AA127" s="15"/>
      <c r="AB127" s="15"/>
      <c r="AC127" s="15"/>
      <c r="AD127" s="15"/>
      <c r="AE127" s="15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s="3" customFormat="1" x14ac:dyDescent="0.2">
      <c r="A128" s="17" t="s">
        <v>52</v>
      </c>
      <c r="B128" s="17">
        <v>2</v>
      </c>
      <c r="C128" s="17">
        <v>2</v>
      </c>
      <c r="D128" s="17" t="s">
        <v>42</v>
      </c>
      <c r="E128" s="17" t="s">
        <v>17</v>
      </c>
      <c r="F128" s="17" t="s">
        <v>18</v>
      </c>
      <c r="G128" s="17" t="s">
        <v>43</v>
      </c>
      <c r="H128" s="17" t="s">
        <v>55</v>
      </c>
      <c r="I128" s="17" t="s">
        <v>56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5">
        <v>1.25</v>
      </c>
      <c r="U128" s="15">
        <v>1.83</v>
      </c>
      <c r="V128" s="15">
        <v>2.5099999999999998</v>
      </c>
      <c r="W128" s="15"/>
      <c r="X128" s="15"/>
      <c r="Y128" s="15"/>
      <c r="Z128" s="15"/>
      <c r="AA128" s="15"/>
      <c r="AB128" s="15"/>
      <c r="AC128" s="15"/>
      <c r="AD128" s="15"/>
      <c r="AE128" s="15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9"/>
      <c r="AY128" s="9"/>
      <c r="AZ128" s="9"/>
      <c r="BA128" s="9"/>
      <c r="BB128" s="9"/>
      <c r="BC128" s="9"/>
      <c r="BD128" s="9"/>
      <c r="BE128" s="9"/>
      <c r="BF128" s="9"/>
      <c r="BG128" s="9"/>
    </row>
    <row r="129" spans="1:59" s="4" customFormat="1" x14ac:dyDescent="0.2">
      <c r="A129" s="17" t="s">
        <v>52</v>
      </c>
      <c r="B129" s="17">
        <v>2</v>
      </c>
      <c r="C129" s="17">
        <v>2</v>
      </c>
      <c r="D129" s="17" t="s">
        <v>42</v>
      </c>
      <c r="E129" s="17" t="s">
        <v>17</v>
      </c>
      <c r="F129" s="17" t="s">
        <v>20</v>
      </c>
      <c r="G129" s="17" t="s">
        <v>44</v>
      </c>
      <c r="H129" s="17" t="s">
        <v>55</v>
      </c>
      <c r="I129" s="17" t="s">
        <v>56</v>
      </c>
      <c r="J129" s="17">
        <v>372</v>
      </c>
      <c r="K129" s="17">
        <v>0</v>
      </c>
      <c r="L129" s="17">
        <v>3</v>
      </c>
      <c r="M129" s="17">
        <v>15</v>
      </c>
      <c r="N129" s="17">
        <v>354</v>
      </c>
      <c r="O129" s="17">
        <v>340</v>
      </c>
      <c r="P129" s="17">
        <v>32</v>
      </c>
      <c r="Q129" s="17">
        <v>0</v>
      </c>
      <c r="R129" s="17">
        <v>0</v>
      </c>
      <c r="S129" s="17">
        <v>17</v>
      </c>
      <c r="T129" s="15">
        <v>1.25</v>
      </c>
      <c r="U129" s="15">
        <v>1.83</v>
      </c>
      <c r="V129" s="15">
        <v>2.5099999999999998</v>
      </c>
      <c r="W129" s="15"/>
      <c r="X129" s="15"/>
      <c r="Y129" s="15"/>
      <c r="Z129" s="15"/>
      <c r="AA129" s="15"/>
      <c r="AB129" s="15"/>
      <c r="AC129" s="15"/>
      <c r="AD129" s="15"/>
      <c r="AE129" s="15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  <row r="130" spans="1:59" s="4" customFormat="1" x14ac:dyDescent="0.2">
      <c r="A130" s="17" t="s">
        <v>52</v>
      </c>
      <c r="B130" s="17">
        <v>2</v>
      </c>
      <c r="C130" s="17">
        <v>2</v>
      </c>
      <c r="D130" s="17" t="s">
        <v>42</v>
      </c>
      <c r="E130" s="17" t="s">
        <v>17</v>
      </c>
      <c r="F130" s="17" t="s">
        <v>22</v>
      </c>
      <c r="G130" s="17" t="s">
        <v>45</v>
      </c>
      <c r="H130" s="17" t="s">
        <v>55</v>
      </c>
      <c r="I130" s="17" t="s">
        <v>56</v>
      </c>
      <c r="J130" s="17">
        <v>18</v>
      </c>
      <c r="K130" s="17">
        <v>0</v>
      </c>
      <c r="L130" s="17">
        <v>3</v>
      </c>
      <c r="M130" s="17">
        <v>4</v>
      </c>
      <c r="N130" s="17">
        <v>11</v>
      </c>
      <c r="O130" s="17">
        <v>11</v>
      </c>
      <c r="P130" s="17">
        <v>7</v>
      </c>
      <c r="Q130" s="17">
        <v>0</v>
      </c>
      <c r="R130" s="17">
        <v>0</v>
      </c>
      <c r="S130" s="17">
        <v>1.8</v>
      </c>
      <c r="T130" s="15">
        <v>1.25</v>
      </c>
      <c r="U130" s="15">
        <v>1.83</v>
      </c>
      <c r="V130" s="15">
        <v>2.5099999999999998</v>
      </c>
      <c r="W130" s="15"/>
      <c r="X130" s="15"/>
      <c r="Y130" s="15"/>
      <c r="Z130" s="15"/>
      <c r="AA130" s="15"/>
      <c r="AB130" s="15"/>
      <c r="AC130" s="15"/>
      <c r="AD130" s="15"/>
      <c r="AE130" s="15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</row>
    <row r="131" spans="1:59" s="4" customFormat="1" x14ac:dyDescent="0.2">
      <c r="A131" s="17" t="s">
        <v>52</v>
      </c>
      <c r="B131" s="17">
        <v>2</v>
      </c>
      <c r="C131" s="17">
        <v>2</v>
      </c>
      <c r="D131" s="17" t="s">
        <v>42</v>
      </c>
      <c r="E131" s="17" t="s">
        <v>24</v>
      </c>
      <c r="F131" s="17" t="s">
        <v>18</v>
      </c>
      <c r="G131" s="17" t="s">
        <v>46</v>
      </c>
      <c r="H131" s="17" t="s">
        <v>55</v>
      </c>
      <c r="I131" s="17" t="s">
        <v>56</v>
      </c>
      <c r="J131" s="17">
        <v>42</v>
      </c>
      <c r="K131" s="17">
        <v>0</v>
      </c>
      <c r="L131" s="17">
        <v>3</v>
      </c>
      <c r="M131" s="17">
        <v>10</v>
      </c>
      <c r="N131" s="17">
        <v>29</v>
      </c>
      <c r="O131" s="17">
        <v>25</v>
      </c>
      <c r="P131" s="17">
        <v>17</v>
      </c>
      <c r="Q131" s="17">
        <v>0</v>
      </c>
      <c r="R131" s="17">
        <v>0</v>
      </c>
      <c r="S131" s="17">
        <v>2.4</v>
      </c>
      <c r="T131" s="15">
        <v>1.25</v>
      </c>
      <c r="U131" s="15">
        <v>1.83</v>
      </c>
      <c r="V131" s="15">
        <v>2.5099999999999998</v>
      </c>
      <c r="W131" s="15"/>
      <c r="X131" s="15"/>
      <c r="Y131" s="15"/>
      <c r="Z131" s="15"/>
      <c r="AA131" s="15"/>
      <c r="AB131" s="15"/>
      <c r="AC131" s="15"/>
      <c r="AD131" s="15"/>
      <c r="AE131" s="15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</row>
    <row r="132" spans="1:59" s="4" customFormat="1" x14ac:dyDescent="0.2">
      <c r="A132" s="17" t="s">
        <v>52</v>
      </c>
      <c r="B132" s="17">
        <v>2</v>
      </c>
      <c r="C132" s="17">
        <v>2</v>
      </c>
      <c r="D132" s="17" t="s">
        <v>42</v>
      </c>
      <c r="E132" s="17" t="s">
        <v>24</v>
      </c>
      <c r="F132" s="17" t="s">
        <v>20</v>
      </c>
      <c r="G132" s="17" t="s">
        <v>47</v>
      </c>
      <c r="H132" s="17" t="s">
        <v>55</v>
      </c>
      <c r="I132" s="17" t="s">
        <v>56</v>
      </c>
      <c r="J132" s="17">
        <v>2</v>
      </c>
      <c r="K132" s="17">
        <v>0</v>
      </c>
      <c r="L132" s="17">
        <v>0</v>
      </c>
      <c r="M132" s="17">
        <v>1</v>
      </c>
      <c r="N132" s="17">
        <v>1</v>
      </c>
      <c r="O132" s="17">
        <v>0</v>
      </c>
      <c r="P132" s="17">
        <v>2</v>
      </c>
      <c r="Q132" s="17">
        <v>0</v>
      </c>
      <c r="R132" s="17">
        <v>0</v>
      </c>
      <c r="S132" s="17">
        <v>1E-3</v>
      </c>
      <c r="T132" s="15">
        <v>1.25</v>
      </c>
      <c r="U132" s="15">
        <v>1.83</v>
      </c>
      <c r="V132" s="15">
        <v>2.5099999999999998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</row>
    <row r="133" spans="1:59" s="4" customFormat="1" x14ac:dyDescent="0.2">
      <c r="A133" s="17" t="s">
        <v>52</v>
      </c>
      <c r="B133" s="17">
        <v>2</v>
      </c>
      <c r="C133" s="17">
        <v>2</v>
      </c>
      <c r="D133" s="17" t="s">
        <v>42</v>
      </c>
      <c r="E133" s="17" t="s">
        <v>24</v>
      </c>
      <c r="F133" s="17" t="s">
        <v>22</v>
      </c>
      <c r="G133" s="17" t="s">
        <v>48</v>
      </c>
      <c r="H133" s="17" t="s">
        <v>55</v>
      </c>
      <c r="I133" s="17" t="s">
        <v>56</v>
      </c>
      <c r="J133" s="17">
        <v>2</v>
      </c>
      <c r="K133" s="17">
        <v>0</v>
      </c>
      <c r="L133" s="17">
        <v>0</v>
      </c>
      <c r="M133" s="17">
        <v>0</v>
      </c>
      <c r="N133" s="17">
        <v>2</v>
      </c>
      <c r="O133" s="17">
        <v>2</v>
      </c>
      <c r="P133" s="17">
        <v>0</v>
      </c>
      <c r="Q133" s="17">
        <v>0</v>
      </c>
      <c r="R133" s="17">
        <v>0</v>
      </c>
      <c r="S133" s="17">
        <v>1E-3</v>
      </c>
      <c r="T133" s="15">
        <v>1.25</v>
      </c>
      <c r="U133" s="15">
        <v>1.83</v>
      </c>
      <c r="V133" s="15">
        <v>2.5099999999999998</v>
      </c>
      <c r="W133" s="15"/>
      <c r="X133" s="15"/>
      <c r="Y133" s="15"/>
      <c r="Z133" s="15"/>
      <c r="AA133" s="15"/>
      <c r="AB133" s="15"/>
      <c r="AC133" s="15"/>
      <c r="AD133" s="15"/>
      <c r="AE133" s="15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</row>
    <row r="134" spans="1:59" s="3" customFormat="1" x14ac:dyDescent="0.2">
      <c r="A134" s="17" t="s">
        <v>52</v>
      </c>
      <c r="B134" s="17">
        <v>2</v>
      </c>
      <c r="C134" s="17">
        <v>2</v>
      </c>
      <c r="D134" s="17" t="s">
        <v>42</v>
      </c>
      <c r="E134" s="17" t="s">
        <v>28</v>
      </c>
      <c r="F134" s="17" t="s">
        <v>18</v>
      </c>
      <c r="G134" s="17" t="s">
        <v>49</v>
      </c>
      <c r="H134" s="17" t="s">
        <v>55</v>
      </c>
      <c r="I134" s="17" t="s">
        <v>56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5">
        <v>1.25</v>
      </c>
      <c r="U134" s="15">
        <v>1.83</v>
      </c>
      <c r="V134" s="15">
        <v>2.5099999999999998</v>
      </c>
      <c r="W134" s="15"/>
      <c r="X134" s="15"/>
      <c r="Y134" s="15"/>
      <c r="Z134" s="15"/>
      <c r="AA134" s="15"/>
      <c r="AB134" s="15"/>
      <c r="AC134" s="15"/>
      <c r="AD134" s="15"/>
      <c r="AE134" s="15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s="3" customFormat="1" x14ac:dyDescent="0.2">
      <c r="A135" s="17" t="s">
        <v>52</v>
      </c>
      <c r="B135" s="17">
        <v>2</v>
      </c>
      <c r="C135" s="17">
        <v>2</v>
      </c>
      <c r="D135" s="17" t="s">
        <v>42</v>
      </c>
      <c r="E135" s="17" t="s">
        <v>28</v>
      </c>
      <c r="F135" s="17" t="s">
        <v>20</v>
      </c>
      <c r="G135" s="17" t="s">
        <v>50</v>
      </c>
      <c r="H135" s="17" t="s">
        <v>55</v>
      </c>
      <c r="I135" s="17" t="s">
        <v>56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5">
        <v>1.25</v>
      </c>
      <c r="U135" s="15">
        <v>1.83</v>
      </c>
      <c r="V135" s="15">
        <v>2.5099999999999998</v>
      </c>
      <c r="W135" s="15"/>
      <c r="X135" s="15"/>
      <c r="Y135" s="15"/>
      <c r="Z135" s="15"/>
      <c r="AA135" s="15"/>
      <c r="AB135" s="15"/>
      <c r="AC135" s="15"/>
      <c r="AD135" s="15"/>
      <c r="AE135" s="15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s="3" customFormat="1" x14ac:dyDescent="0.2">
      <c r="A136" s="17" t="s">
        <v>52</v>
      </c>
      <c r="B136" s="17">
        <v>2</v>
      </c>
      <c r="C136" s="17">
        <v>2</v>
      </c>
      <c r="D136" s="17" t="s">
        <v>42</v>
      </c>
      <c r="E136" s="17" t="s">
        <v>28</v>
      </c>
      <c r="F136" s="17" t="s">
        <v>22</v>
      </c>
      <c r="G136" s="17" t="s">
        <v>51</v>
      </c>
      <c r="H136" s="17" t="s">
        <v>55</v>
      </c>
      <c r="I136" s="17" t="s">
        <v>56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5">
        <v>1.25</v>
      </c>
      <c r="U136" s="15">
        <v>1.83</v>
      </c>
      <c r="V136" s="15">
        <v>2.5099999999999998</v>
      </c>
      <c r="W136" s="15"/>
      <c r="X136" s="15"/>
      <c r="Y136" s="15"/>
      <c r="Z136" s="15"/>
      <c r="AA136" s="15"/>
      <c r="AB136" s="15"/>
      <c r="AC136" s="15"/>
      <c r="AD136" s="15"/>
      <c r="AE136" s="15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s="4" customFormat="1" x14ac:dyDescent="0.2">
      <c r="A137" s="17" t="s">
        <v>53</v>
      </c>
      <c r="B137" s="17">
        <v>3</v>
      </c>
      <c r="C137" s="17">
        <v>2</v>
      </c>
      <c r="D137" s="17" t="s">
        <v>16</v>
      </c>
      <c r="E137" s="17" t="s">
        <v>17</v>
      </c>
      <c r="F137" s="17" t="s">
        <v>18</v>
      </c>
      <c r="G137" s="17" t="s">
        <v>19</v>
      </c>
      <c r="H137" s="17" t="s">
        <v>56</v>
      </c>
      <c r="I137" s="17" t="s">
        <v>56</v>
      </c>
      <c r="J137" s="17">
        <f t="shared" ref="J137:J163" si="1">SUM(K137:N137)</f>
        <v>6</v>
      </c>
      <c r="K137" s="17">
        <v>0</v>
      </c>
      <c r="L137" s="17">
        <v>0</v>
      </c>
      <c r="M137" s="17">
        <v>3</v>
      </c>
      <c r="N137" s="17">
        <v>3</v>
      </c>
      <c r="O137" s="17">
        <v>1</v>
      </c>
      <c r="P137" s="17">
        <v>5</v>
      </c>
      <c r="Q137" s="17">
        <v>0</v>
      </c>
      <c r="R137" s="17">
        <v>0</v>
      </c>
      <c r="S137" s="17"/>
      <c r="T137" s="15">
        <v>0.33</v>
      </c>
      <c r="U137" s="15">
        <v>1.08</v>
      </c>
      <c r="V137" s="15">
        <v>0.93</v>
      </c>
      <c r="W137" s="15"/>
      <c r="X137" s="15"/>
      <c r="Y137" s="15"/>
      <c r="Z137" s="15"/>
      <c r="AA137" s="15"/>
      <c r="AB137" s="15"/>
      <c r="AC137" s="15"/>
      <c r="AD137" s="15"/>
      <c r="AE137" s="15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</row>
    <row r="138" spans="1:59" s="4" customFormat="1" x14ac:dyDescent="0.2">
      <c r="A138" s="17" t="s">
        <v>53</v>
      </c>
      <c r="B138" s="17">
        <v>3</v>
      </c>
      <c r="C138" s="17">
        <v>2</v>
      </c>
      <c r="D138" s="17" t="s">
        <v>16</v>
      </c>
      <c r="E138" s="17" t="s">
        <v>17</v>
      </c>
      <c r="F138" s="17" t="s">
        <v>20</v>
      </c>
      <c r="G138" s="17" t="s">
        <v>21</v>
      </c>
      <c r="H138" s="17" t="s">
        <v>56</v>
      </c>
      <c r="I138" s="17" t="s">
        <v>56</v>
      </c>
      <c r="J138" s="17">
        <f t="shared" si="1"/>
        <v>11</v>
      </c>
      <c r="K138" s="17">
        <v>1</v>
      </c>
      <c r="L138" s="17">
        <v>1</v>
      </c>
      <c r="M138" s="17">
        <v>1</v>
      </c>
      <c r="N138" s="17">
        <v>8</v>
      </c>
      <c r="O138" s="17">
        <v>7</v>
      </c>
      <c r="P138" s="17">
        <v>4</v>
      </c>
      <c r="Q138" s="17">
        <v>0</v>
      </c>
      <c r="R138" s="17">
        <v>0</v>
      </c>
      <c r="S138" s="17"/>
      <c r="T138" s="15">
        <v>0.33</v>
      </c>
      <c r="U138" s="15">
        <v>1.08</v>
      </c>
      <c r="V138" s="15">
        <v>0.93</v>
      </c>
      <c r="W138" s="15"/>
      <c r="X138" s="15"/>
      <c r="Y138" s="15"/>
      <c r="Z138" s="15"/>
      <c r="AA138" s="15"/>
      <c r="AB138" s="15"/>
      <c r="AC138" s="15"/>
      <c r="AD138" s="15"/>
      <c r="AE138" s="15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1:59" s="3" customFormat="1" x14ac:dyDescent="0.2">
      <c r="A139" s="17" t="s">
        <v>53</v>
      </c>
      <c r="B139" s="17">
        <v>3</v>
      </c>
      <c r="C139" s="17">
        <v>2</v>
      </c>
      <c r="D139" s="17" t="s">
        <v>16</v>
      </c>
      <c r="E139" s="17" t="s">
        <v>17</v>
      </c>
      <c r="F139" s="17" t="s">
        <v>22</v>
      </c>
      <c r="G139" s="17" t="s">
        <v>23</v>
      </c>
      <c r="H139" s="17" t="s">
        <v>56</v>
      </c>
      <c r="I139" s="17" t="s">
        <v>56</v>
      </c>
      <c r="J139" s="17">
        <f t="shared" si="1"/>
        <v>4</v>
      </c>
      <c r="K139" s="17">
        <v>0</v>
      </c>
      <c r="L139" s="17">
        <v>4</v>
      </c>
      <c r="M139" s="17">
        <v>0</v>
      </c>
      <c r="N139" s="17">
        <v>0</v>
      </c>
      <c r="O139" s="17">
        <v>0</v>
      </c>
      <c r="P139" s="17">
        <v>4</v>
      </c>
      <c r="Q139" s="17">
        <v>0</v>
      </c>
      <c r="R139" s="17">
        <v>0</v>
      </c>
      <c r="S139" s="17"/>
      <c r="T139" s="15">
        <v>0.33</v>
      </c>
      <c r="U139" s="15">
        <v>1.08</v>
      </c>
      <c r="V139" s="15">
        <v>0.93</v>
      </c>
      <c r="W139" s="15"/>
      <c r="X139" s="15"/>
      <c r="Y139" s="15"/>
      <c r="Z139" s="15"/>
      <c r="AA139" s="15"/>
      <c r="AB139" s="15"/>
      <c r="AC139" s="15"/>
      <c r="AD139" s="15"/>
      <c r="AE139" s="15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s="3" customFormat="1" x14ac:dyDescent="0.2">
      <c r="A140" s="17" t="s">
        <v>53</v>
      </c>
      <c r="B140" s="17">
        <v>3</v>
      </c>
      <c r="C140" s="17">
        <v>2</v>
      </c>
      <c r="D140" s="17" t="s">
        <v>16</v>
      </c>
      <c r="E140" s="17" t="s">
        <v>24</v>
      </c>
      <c r="F140" s="17" t="s">
        <v>18</v>
      </c>
      <c r="G140" s="17" t="s">
        <v>25</v>
      </c>
      <c r="H140" s="17" t="s">
        <v>56</v>
      </c>
      <c r="I140" s="17" t="s">
        <v>56</v>
      </c>
      <c r="J140" s="17">
        <f t="shared" si="1"/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5">
        <v>0.33</v>
      </c>
      <c r="U140" s="15">
        <v>1.08</v>
      </c>
      <c r="V140" s="15">
        <v>0.93</v>
      </c>
      <c r="W140" s="15"/>
      <c r="X140" s="15"/>
      <c r="Y140" s="15"/>
      <c r="Z140" s="15"/>
      <c r="AA140" s="15"/>
      <c r="AB140" s="15"/>
      <c r="AC140" s="15"/>
      <c r="AD140" s="15"/>
      <c r="AE140" s="15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s="4" customFormat="1" x14ac:dyDescent="0.2">
      <c r="A141" s="17" t="s">
        <v>53</v>
      </c>
      <c r="B141" s="17">
        <v>3</v>
      </c>
      <c r="C141" s="17">
        <v>2</v>
      </c>
      <c r="D141" s="17" t="s">
        <v>16</v>
      </c>
      <c r="E141" s="17" t="s">
        <v>24</v>
      </c>
      <c r="F141" s="17" t="s">
        <v>20</v>
      </c>
      <c r="G141" s="17" t="s">
        <v>26</v>
      </c>
      <c r="H141" s="17" t="s">
        <v>56</v>
      </c>
      <c r="I141" s="17" t="s">
        <v>56</v>
      </c>
      <c r="J141" s="17">
        <f t="shared" si="1"/>
        <v>10</v>
      </c>
      <c r="K141" s="17">
        <v>0</v>
      </c>
      <c r="L141" s="17">
        <v>6</v>
      </c>
      <c r="M141" s="17">
        <v>2</v>
      </c>
      <c r="N141" s="17">
        <v>2</v>
      </c>
      <c r="O141" s="17">
        <v>0</v>
      </c>
      <c r="P141" s="17">
        <v>10</v>
      </c>
      <c r="Q141" s="17">
        <v>0</v>
      </c>
      <c r="R141" s="17">
        <v>0</v>
      </c>
      <c r="S141" s="17"/>
      <c r="T141" s="15">
        <v>0.33</v>
      </c>
      <c r="U141" s="15">
        <v>1.08</v>
      </c>
      <c r="V141" s="15">
        <v>0.93</v>
      </c>
      <c r="W141" s="15"/>
      <c r="X141" s="15"/>
      <c r="Y141" s="15"/>
      <c r="Z141" s="15"/>
      <c r="AA141" s="15"/>
      <c r="AB141" s="15"/>
      <c r="AC141" s="15"/>
      <c r="AD141" s="15"/>
      <c r="AE141" s="15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</row>
    <row r="142" spans="1:59" s="4" customFormat="1" x14ac:dyDescent="0.2">
      <c r="A142" s="17" t="s">
        <v>53</v>
      </c>
      <c r="B142" s="17">
        <v>3</v>
      </c>
      <c r="C142" s="17">
        <v>2</v>
      </c>
      <c r="D142" s="17" t="s">
        <v>16</v>
      </c>
      <c r="E142" s="17" t="s">
        <v>24</v>
      </c>
      <c r="F142" s="17" t="s">
        <v>22</v>
      </c>
      <c r="G142" s="17" t="s">
        <v>27</v>
      </c>
      <c r="H142" s="17" t="s">
        <v>56</v>
      </c>
      <c r="I142" s="17" t="s">
        <v>56</v>
      </c>
      <c r="J142" s="17">
        <f t="shared" si="1"/>
        <v>8</v>
      </c>
      <c r="K142" s="17">
        <v>0</v>
      </c>
      <c r="L142" s="17">
        <v>6</v>
      </c>
      <c r="M142" s="17">
        <v>2</v>
      </c>
      <c r="N142" s="17">
        <v>0</v>
      </c>
      <c r="O142" s="17">
        <v>0</v>
      </c>
      <c r="P142" s="17">
        <v>8</v>
      </c>
      <c r="Q142" s="17">
        <v>0</v>
      </c>
      <c r="R142" s="17">
        <v>0</v>
      </c>
      <c r="S142" s="17"/>
      <c r="T142" s="15">
        <v>0.33</v>
      </c>
      <c r="U142" s="15">
        <v>1.08</v>
      </c>
      <c r="V142" s="15">
        <v>0.93</v>
      </c>
      <c r="W142" s="15"/>
      <c r="X142" s="15"/>
      <c r="Y142" s="15"/>
      <c r="Z142" s="15"/>
      <c r="AA142" s="15"/>
      <c r="AB142" s="15"/>
      <c r="AC142" s="15"/>
      <c r="AD142" s="15"/>
      <c r="AE142" s="15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</row>
    <row r="143" spans="1:59" s="3" customFormat="1" x14ac:dyDescent="0.2">
      <c r="A143" s="17" t="s">
        <v>53</v>
      </c>
      <c r="B143" s="17">
        <v>3</v>
      </c>
      <c r="C143" s="17">
        <v>2</v>
      </c>
      <c r="D143" s="17" t="s">
        <v>16</v>
      </c>
      <c r="E143" s="17" t="s">
        <v>28</v>
      </c>
      <c r="F143" s="17" t="s">
        <v>18</v>
      </c>
      <c r="G143" s="17" t="s">
        <v>29</v>
      </c>
      <c r="H143" s="17" t="s">
        <v>56</v>
      </c>
      <c r="I143" s="17" t="s">
        <v>56</v>
      </c>
      <c r="J143" s="17">
        <f t="shared" si="1"/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5">
        <v>0.33</v>
      </c>
      <c r="U143" s="15">
        <v>1.08</v>
      </c>
      <c r="V143" s="15">
        <v>0.93</v>
      </c>
      <c r="W143" s="15"/>
      <c r="X143" s="15"/>
      <c r="Y143" s="15"/>
      <c r="Z143" s="15"/>
      <c r="AA143" s="15"/>
      <c r="AB143" s="15"/>
      <c r="AC143" s="15"/>
      <c r="AD143" s="15"/>
      <c r="AE143" s="15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s="3" customFormat="1" x14ac:dyDescent="0.2">
      <c r="A144" s="17" t="s">
        <v>53</v>
      </c>
      <c r="B144" s="17">
        <v>3</v>
      </c>
      <c r="C144" s="17">
        <v>2</v>
      </c>
      <c r="D144" s="17" t="s">
        <v>16</v>
      </c>
      <c r="E144" s="17" t="s">
        <v>28</v>
      </c>
      <c r="F144" s="17" t="s">
        <v>20</v>
      </c>
      <c r="G144" s="17" t="s">
        <v>30</v>
      </c>
      <c r="H144" s="17" t="s">
        <v>56</v>
      </c>
      <c r="I144" s="17" t="s">
        <v>56</v>
      </c>
      <c r="J144" s="17">
        <f t="shared" si="1"/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5">
        <v>0.33</v>
      </c>
      <c r="U144" s="15">
        <v>1.08</v>
      </c>
      <c r="V144" s="15">
        <v>0.93</v>
      </c>
      <c r="W144" s="15"/>
      <c r="X144" s="15"/>
      <c r="Y144" s="15"/>
      <c r="Z144" s="15"/>
      <c r="AA144" s="15"/>
      <c r="AB144" s="15"/>
      <c r="AC144" s="15"/>
      <c r="AD144" s="15"/>
      <c r="AE144" s="15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s="3" customFormat="1" x14ac:dyDescent="0.2">
      <c r="A145" s="17" t="s">
        <v>53</v>
      </c>
      <c r="B145" s="17">
        <v>3</v>
      </c>
      <c r="C145" s="17">
        <v>2</v>
      </c>
      <c r="D145" s="17" t="s">
        <v>16</v>
      </c>
      <c r="E145" s="17" t="s">
        <v>28</v>
      </c>
      <c r="F145" s="17" t="s">
        <v>22</v>
      </c>
      <c r="G145" s="17" t="s">
        <v>31</v>
      </c>
      <c r="H145" s="17" t="s">
        <v>56</v>
      </c>
      <c r="I145" s="17" t="s">
        <v>56</v>
      </c>
      <c r="J145" s="17">
        <f t="shared" si="1"/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5">
        <v>0.33</v>
      </c>
      <c r="U145" s="15">
        <v>1.08</v>
      </c>
      <c r="V145" s="15">
        <v>0.93</v>
      </c>
      <c r="W145" s="15"/>
      <c r="X145" s="15"/>
      <c r="Y145" s="15"/>
      <c r="Z145" s="15"/>
      <c r="AA145" s="15"/>
      <c r="AB145" s="15"/>
      <c r="AC145" s="15"/>
      <c r="AD145" s="15"/>
      <c r="AE145" s="15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s="3" customFormat="1" x14ac:dyDescent="0.2">
      <c r="A146" s="17" t="s">
        <v>53</v>
      </c>
      <c r="B146" s="17">
        <v>3</v>
      </c>
      <c r="C146" s="17">
        <v>2</v>
      </c>
      <c r="D146" s="17" t="s">
        <v>32</v>
      </c>
      <c r="E146" s="17" t="s">
        <v>17</v>
      </c>
      <c r="F146" s="17" t="s">
        <v>18</v>
      </c>
      <c r="G146" s="17" t="s">
        <v>33</v>
      </c>
      <c r="H146" s="17" t="s">
        <v>56</v>
      </c>
      <c r="I146" s="17" t="s">
        <v>56</v>
      </c>
      <c r="J146" s="17">
        <f t="shared" si="1"/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5">
        <v>0.33</v>
      </c>
      <c r="U146" s="15">
        <v>1.08</v>
      </c>
      <c r="V146" s="15">
        <v>0.93</v>
      </c>
      <c r="W146" s="15"/>
      <c r="X146" s="15"/>
      <c r="Y146" s="15"/>
      <c r="Z146" s="15"/>
      <c r="AA146" s="15"/>
      <c r="AB146" s="15"/>
      <c r="AC146" s="15"/>
      <c r="AD146" s="15"/>
      <c r="AE146" s="15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s="3" customFormat="1" x14ac:dyDescent="0.2">
      <c r="A147" s="17" t="s">
        <v>53</v>
      </c>
      <c r="B147" s="17">
        <v>3</v>
      </c>
      <c r="C147" s="17">
        <v>2</v>
      </c>
      <c r="D147" s="17" t="s">
        <v>32</v>
      </c>
      <c r="E147" s="17" t="s">
        <v>17</v>
      </c>
      <c r="F147" s="17" t="s">
        <v>20</v>
      </c>
      <c r="G147" s="17" t="s">
        <v>34</v>
      </c>
      <c r="H147" s="17" t="s">
        <v>56</v>
      </c>
      <c r="I147" s="17" t="s">
        <v>56</v>
      </c>
      <c r="J147" s="17">
        <f t="shared" si="1"/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5">
        <v>0.33</v>
      </c>
      <c r="U147" s="15">
        <v>1.08</v>
      </c>
      <c r="V147" s="15">
        <v>0.93</v>
      </c>
      <c r="W147" s="15"/>
      <c r="X147" s="15"/>
      <c r="Y147" s="15"/>
      <c r="Z147" s="15"/>
      <c r="AA147" s="15"/>
      <c r="AB147" s="15"/>
      <c r="AC147" s="15"/>
      <c r="AD147" s="15"/>
      <c r="AE147" s="15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s="4" customFormat="1" x14ac:dyDescent="0.2">
      <c r="A148" s="17" t="s">
        <v>53</v>
      </c>
      <c r="B148" s="17">
        <v>3</v>
      </c>
      <c r="C148" s="17">
        <v>2</v>
      </c>
      <c r="D148" s="17" t="s">
        <v>32</v>
      </c>
      <c r="E148" s="17" t="s">
        <v>17</v>
      </c>
      <c r="F148" s="17" t="s">
        <v>22</v>
      </c>
      <c r="G148" s="17" t="s">
        <v>35</v>
      </c>
      <c r="H148" s="17" t="s">
        <v>56</v>
      </c>
      <c r="I148" s="17" t="s">
        <v>56</v>
      </c>
      <c r="J148" s="17">
        <f t="shared" si="1"/>
        <v>1</v>
      </c>
      <c r="K148" s="17">
        <v>0</v>
      </c>
      <c r="L148" s="17">
        <v>1</v>
      </c>
      <c r="M148" s="17">
        <v>0</v>
      </c>
      <c r="N148" s="17">
        <v>0</v>
      </c>
      <c r="O148" s="17">
        <v>0</v>
      </c>
      <c r="P148" s="17">
        <v>1</v>
      </c>
      <c r="Q148" s="17">
        <v>0</v>
      </c>
      <c r="R148" s="17">
        <v>0</v>
      </c>
      <c r="S148" s="17">
        <v>1.7</v>
      </c>
      <c r="T148" s="15">
        <v>0.33</v>
      </c>
      <c r="U148" s="15">
        <v>1.08</v>
      </c>
      <c r="V148" s="15">
        <v>0.93</v>
      </c>
      <c r="W148" s="15"/>
      <c r="X148" s="15"/>
      <c r="Y148" s="15"/>
      <c r="Z148" s="15"/>
      <c r="AA148" s="15"/>
      <c r="AB148" s="15"/>
      <c r="AC148" s="15"/>
      <c r="AD148" s="15"/>
      <c r="AE148" s="15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1:59" s="4" customFormat="1" ht="14.25" customHeight="1" x14ac:dyDescent="0.2">
      <c r="A149" s="17" t="s">
        <v>53</v>
      </c>
      <c r="B149" s="17">
        <v>3</v>
      </c>
      <c r="C149" s="17">
        <v>2</v>
      </c>
      <c r="D149" s="17" t="s">
        <v>32</v>
      </c>
      <c r="E149" s="17" t="s">
        <v>24</v>
      </c>
      <c r="F149" s="17" t="s">
        <v>18</v>
      </c>
      <c r="G149" s="17" t="s">
        <v>36</v>
      </c>
      <c r="H149" s="17" t="s">
        <v>56</v>
      </c>
      <c r="I149" s="17" t="s">
        <v>56</v>
      </c>
      <c r="J149" s="17">
        <f t="shared" si="1"/>
        <v>3</v>
      </c>
      <c r="K149" s="17">
        <v>1</v>
      </c>
      <c r="L149" s="17">
        <v>2</v>
      </c>
      <c r="M149" s="17">
        <v>0</v>
      </c>
      <c r="N149" s="17">
        <v>0</v>
      </c>
      <c r="O149" s="17">
        <v>0</v>
      </c>
      <c r="P149" s="17">
        <v>2</v>
      </c>
      <c r="Q149" s="17">
        <v>1</v>
      </c>
      <c r="R149" s="17">
        <v>0</v>
      </c>
      <c r="S149" s="17">
        <v>23</v>
      </c>
      <c r="T149" s="15">
        <v>0.33</v>
      </c>
      <c r="U149" s="15">
        <v>1.08</v>
      </c>
      <c r="V149" s="15">
        <v>0.93</v>
      </c>
      <c r="W149" s="15"/>
      <c r="X149" s="15"/>
      <c r="Y149" s="15"/>
      <c r="Z149" s="15"/>
      <c r="AA149" s="15"/>
      <c r="AB149" s="15"/>
      <c r="AC149" s="15"/>
      <c r="AD149" s="15"/>
      <c r="AE149" s="15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</row>
    <row r="150" spans="1:59" s="4" customFormat="1" x14ac:dyDescent="0.2">
      <c r="A150" s="17" t="s">
        <v>53</v>
      </c>
      <c r="B150" s="17">
        <v>3</v>
      </c>
      <c r="C150" s="17">
        <v>2</v>
      </c>
      <c r="D150" s="17" t="s">
        <v>32</v>
      </c>
      <c r="E150" s="17" t="s">
        <v>24</v>
      </c>
      <c r="F150" s="17" t="s">
        <v>20</v>
      </c>
      <c r="G150" s="17" t="s">
        <v>37</v>
      </c>
      <c r="H150" s="17" t="s">
        <v>56</v>
      </c>
      <c r="I150" s="17" t="s">
        <v>56</v>
      </c>
      <c r="J150" s="17">
        <f t="shared" si="1"/>
        <v>2</v>
      </c>
      <c r="K150" s="17">
        <v>0</v>
      </c>
      <c r="L150" s="17">
        <v>2</v>
      </c>
      <c r="M150" s="17">
        <v>0</v>
      </c>
      <c r="N150" s="17">
        <v>0</v>
      </c>
      <c r="O150" s="17">
        <v>0</v>
      </c>
      <c r="P150" s="17">
        <v>2</v>
      </c>
      <c r="Q150" s="17">
        <v>0</v>
      </c>
      <c r="R150" s="17">
        <v>0</v>
      </c>
      <c r="S150" s="17">
        <v>4.3</v>
      </c>
      <c r="T150" s="15">
        <v>0.33</v>
      </c>
      <c r="U150" s="15">
        <v>1.08</v>
      </c>
      <c r="V150" s="15">
        <v>0.93</v>
      </c>
      <c r="W150" s="15"/>
      <c r="X150" s="15"/>
      <c r="Y150" s="15"/>
      <c r="Z150" s="15"/>
      <c r="AA150" s="15"/>
      <c r="AB150" s="15"/>
      <c r="AC150" s="15"/>
      <c r="AD150" s="15"/>
      <c r="AE150" s="15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</row>
    <row r="151" spans="1:59" s="4" customFormat="1" x14ac:dyDescent="0.2">
      <c r="A151" s="17" t="s">
        <v>53</v>
      </c>
      <c r="B151" s="17">
        <v>3</v>
      </c>
      <c r="C151" s="17">
        <v>2</v>
      </c>
      <c r="D151" s="17" t="s">
        <v>32</v>
      </c>
      <c r="E151" s="17" t="s">
        <v>24</v>
      </c>
      <c r="F151" s="17" t="s">
        <v>22</v>
      </c>
      <c r="G151" s="17" t="s">
        <v>38</v>
      </c>
      <c r="H151" s="17" t="s">
        <v>56</v>
      </c>
      <c r="I151" s="17" t="s">
        <v>56</v>
      </c>
      <c r="J151" s="17">
        <f t="shared" si="1"/>
        <v>3</v>
      </c>
      <c r="K151" s="17">
        <v>0</v>
      </c>
      <c r="L151" s="17">
        <v>3</v>
      </c>
      <c r="M151" s="17">
        <v>0</v>
      </c>
      <c r="N151" s="17">
        <v>0</v>
      </c>
      <c r="O151" s="17">
        <v>0</v>
      </c>
      <c r="P151" s="17">
        <v>3</v>
      </c>
      <c r="Q151" s="17">
        <v>0</v>
      </c>
      <c r="R151" s="17">
        <v>0</v>
      </c>
      <c r="S151" s="17">
        <v>19.3</v>
      </c>
      <c r="T151" s="15">
        <v>0.33</v>
      </c>
      <c r="U151" s="15">
        <v>1.08</v>
      </c>
      <c r="V151" s="15">
        <v>0.93</v>
      </c>
      <c r="W151" s="15"/>
      <c r="X151" s="15"/>
      <c r="Y151" s="15"/>
      <c r="Z151" s="15"/>
      <c r="AA151" s="15"/>
      <c r="AB151" s="15"/>
      <c r="AC151" s="15"/>
      <c r="AD151" s="15"/>
      <c r="AE151" s="15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:59" s="4" customFormat="1" x14ac:dyDescent="0.2">
      <c r="A152" s="17" t="s">
        <v>53</v>
      </c>
      <c r="B152" s="17">
        <v>3</v>
      </c>
      <c r="C152" s="17">
        <v>2</v>
      </c>
      <c r="D152" s="17" t="s">
        <v>32</v>
      </c>
      <c r="E152" s="17" t="s">
        <v>28</v>
      </c>
      <c r="F152" s="17" t="s">
        <v>18</v>
      </c>
      <c r="G152" s="17" t="s">
        <v>39</v>
      </c>
      <c r="H152" s="17" t="s">
        <v>56</v>
      </c>
      <c r="I152" s="17" t="s">
        <v>56</v>
      </c>
      <c r="J152" s="17">
        <f t="shared" si="1"/>
        <v>2</v>
      </c>
      <c r="K152" s="17">
        <v>0</v>
      </c>
      <c r="L152" s="17">
        <v>2</v>
      </c>
      <c r="M152" s="17">
        <v>0</v>
      </c>
      <c r="N152" s="17">
        <v>0</v>
      </c>
      <c r="O152" s="17">
        <v>0</v>
      </c>
      <c r="P152" s="17">
        <v>2</v>
      </c>
      <c r="Q152" s="17">
        <v>0</v>
      </c>
      <c r="R152" s="17">
        <v>0</v>
      </c>
      <c r="S152" s="17">
        <v>3</v>
      </c>
      <c r="T152" s="15">
        <v>0.33</v>
      </c>
      <c r="U152" s="15">
        <v>1.08</v>
      </c>
      <c r="V152" s="15">
        <v>0.93</v>
      </c>
      <c r="W152" s="15"/>
      <c r="X152" s="15"/>
      <c r="Y152" s="15"/>
      <c r="Z152" s="15"/>
      <c r="AA152" s="15"/>
      <c r="AB152" s="15"/>
      <c r="AC152" s="15"/>
      <c r="AD152" s="15"/>
      <c r="AE152" s="15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</row>
    <row r="153" spans="1:59" s="3" customFormat="1" x14ac:dyDescent="0.2">
      <c r="A153" s="17" t="s">
        <v>53</v>
      </c>
      <c r="B153" s="17">
        <v>3</v>
      </c>
      <c r="C153" s="17">
        <v>2</v>
      </c>
      <c r="D153" s="17" t="s">
        <v>32</v>
      </c>
      <c r="E153" s="17" t="s">
        <v>28</v>
      </c>
      <c r="F153" s="17" t="s">
        <v>20</v>
      </c>
      <c r="G153" s="17" t="s">
        <v>40</v>
      </c>
      <c r="H153" s="17" t="s">
        <v>56</v>
      </c>
      <c r="I153" s="17" t="s">
        <v>56</v>
      </c>
      <c r="J153" s="17">
        <f t="shared" si="1"/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5">
        <v>0.33</v>
      </c>
      <c r="U153" s="15">
        <v>1.08</v>
      </c>
      <c r="V153" s="15">
        <v>0.93</v>
      </c>
      <c r="W153" s="15"/>
      <c r="X153" s="15"/>
      <c r="Y153" s="15"/>
      <c r="Z153" s="15"/>
      <c r="AA153" s="15"/>
      <c r="AB153" s="15"/>
      <c r="AC153" s="15"/>
      <c r="AD153" s="15"/>
      <c r="AE153" s="15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1:59" s="4" customFormat="1" x14ac:dyDescent="0.2">
      <c r="A154" s="17" t="s">
        <v>53</v>
      </c>
      <c r="B154" s="17">
        <v>3</v>
      </c>
      <c r="C154" s="17">
        <v>2</v>
      </c>
      <c r="D154" s="17" t="s">
        <v>32</v>
      </c>
      <c r="E154" s="17" t="s">
        <v>28</v>
      </c>
      <c r="F154" s="17" t="s">
        <v>22</v>
      </c>
      <c r="G154" s="17" t="s">
        <v>41</v>
      </c>
      <c r="H154" s="17" t="s">
        <v>56</v>
      </c>
      <c r="I154" s="17" t="s">
        <v>56</v>
      </c>
      <c r="J154" s="17">
        <f t="shared" si="1"/>
        <v>3</v>
      </c>
      <c r="K154" s="17">
        <v>1</v>
      </c>
      <c r="L154" s="17">
        <v>2</v>
      </c>
      <c r="M154" s="17">
        <v>0</v>
      </c>
      <c r="N154" s="17">
        <v>0</v>
      </c>
      <c r="O154" s="17">
        <v>0</v>
      </c>
      <c r="P154" s="17">
        <v>2</v>
      </c>
      <c r="Q154" s="17">
        <v>1</v>
      </c>
      <c r="R154" s="17">
        <v>0</v>
      </c>
      <c r="S154" s="17">
        <v>35.299999999999997</v>
      </c>
      <c r="T154" s="15">
        <v>0.33</v>
      </c>
      <c r="U154" s="15">
        <v>1.08</v>
      </c>
      <c r="V154" s="15">
        <v>0.93</v>
      </c>
      <c r="W154" s="15"/>
      <c r="X154" s="15"/>
      <c r="Y154" s="15"/>
      <c r="Z154" s="15"/>
      <c r="AA154" s="15"/>
      <c r="AB154" s="15"/>
      <c r="AC154" s="15"/>
      <c r="AD154" s="15"/>
      <c r="AE154" s="15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1:59" s="3" customFormat="1" x14ac:dyDescent="0.2">
      <c r="A155" s="17" t="s">
        <v>53</v>
      </c>
      <c r="B155" s="17">
        <v>3</v>
      </c>
      <c r="C155" s="17">
        <v>2</v>
      </c>
      <c r="D155" s="17" t="s">
        <v>42</v>
      </c>
      <c r="E155" s="17" t="s">
        <v>17</v>
      </c>
      <c r="F155" s="17" t="s">
        <v>18</v>
      </c>
      <c r="G155" s="17" t="s">
        <v>43</v>
      </c>
      <c r="H155" s="17" t="s">
        <v>56</v>
      </c>
      <c r="I155" s="17" t="s">
        <v>56</v>
      </c>
      <c r="J155" s="17">
        <f t="shared" si="1"/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5">
        <v>0.33</v>
      </c>
      <c r="U155" s="15">
        <v>1.08</v>
      </c>
      <c r="V155" s="15">
        <v>0.93</v>
      </c>
      <c r="W155" s="15"/>
      <c r="X155" s="15"/>
      <c r="Y155" s="15"/>
      <c r="Z155" s="15"/>
      <c r="AA155" s="15"/>
      <c r="AB155" s="15"/>
      <c r="AC155" s="15"/>
      <c r="AD155" s="15"/>
      <c r="AE155" s="15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9"/>
      <c r="AY155" s="9"/>
      <c r="AZ155" s="9"/>
      <c r="BA155" s="9"/>
      <c r="BB155" s="9"/>
      <c r="BC155" s="9"/>
      <c r="BD155" s="9"/>
      <c r="BE155" s="9"/>
      <c r="BF155" s="9"/>
      <c r="BG155" s="9"/>
    </row>
    <row r="156" spans="1:59" s="3" customFormat="1" x14ac:dyDescent="0.2">
      <c r="A156" s="17" t="s">
        <v>53</v>
      </c>
      <c r="B156" s="17">
        <v>3</v>
      </c>
      <c r="C156" s="17">
        <v>2</v>
      </c>
      <c r="D156" s="17" t="s">
        <v>42</v>
      </c>
      <c r="E156" s="17" t="s">
        <v>17</v>
      </c>
      <c r="F156" s="17" t="s">
        <v>20</v>
      </c>
      <c r="G156" s="17" t="s">
        <v>44</v>
      </c>
      <c r="H156" s="17" t="s">
        <v>56</v>
      </c>
      <c r="I156" s="17" t="s">
        <v>56</v>
      </c>
      <c r="J156" s="17">
        <f t="shared" si="1"/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5">
        <v>0.33</v>
      </c>
      <c r="U156" s="15">
        <v>1.08</v>
      </c>
      <c r="V156" s="15">
        <v>0.93</v>
      </c>
      <c r="W156" s="15"/>
      <c r="X156" s="15"/>
      <c r="Y156" s="15"/>
      <c r="Z156" s="15"/>
      <c r="AA156" s="15"/>
      <c r="AB156" s="15"/>
      <c r="AC156" s="15"/>
      <c r="AD156" s="15"/>
      <c r="AE156" s="15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1:59" s="4" customFormat="1" x14ac:dyDescent="0.2">
      <c r="A157" s="17" t="s">
        <v>53</v>
      </c>
      <c r="B157" s="17">
        <v>3</v>
      </c>
      <c r="C157" s="17">
        <v>2</v>
      </c>
      <c r="D157" s="17" t="s">
        <v>42</v>
      </c>
      <c r="E157" s="17" t="s">
        <v>17</v>
      </c>
      <c r="F157" s="17" t="s">
        <v>22</v>
      </c>
      <c r="G157" s="17" t="s">
        <v>45</v>
      </c>
      <c r="H157" s="17" t="s">
        <v>56</v>
      </c>
      <c r="I157" s="17" t="s">
        <v>56</v>
      </c>
      <c r="J157" s="17">
        <f t="shared" si="1"/>
        <v>4</v>
      </c>
      <c r="K157" s="17">
        <v>2</v>
      </c>
      <c r="L157" s="17">
        <v>1</v>
      </c>
      <c r="M157" s="17">
        <v>0</v>
      </c>
      <c r="N157" s="17">
        <v>1</v>
      </c>
      <c r="O157" s="17">
        <v>1</v>
      </c>
      <c r="P157" s="17">
        <v>2</v>
      </c>
      <c r="Q157" s="17">
        <v>1</v>
      </c>
      <c r="R157" s="17">
        <v>0</v>
      </c>
      <c r="S157" s="17">
        <v>4.1100000000000003</v>
      </c>
      <c r="T157" s="15">
        <v>0.33</v>
      </c>
      <c r="U157" s="15">
        <v>1.08</v>
      </c>
      <c r="V157" s="15">
        <v>0.93</v>
      </c>
      <c r="W157" s="15"/>
      <c r="X157" s="15"/>
      <c r="Y157" s="15"/>
      <c r="Z157" s="15"/>
      <c r="AA157" s="15"/>
      <c r="AB157" s="15"/>
      <c r="AC157" s="15"/>
      <c r="AD157" s="15"/>
      <c r="AE157" s="15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</row>
    <row r="158" spans="1:59" s="4" customFormat="1" x14ac:dyDescent="0.2">
      <c r="A158" s="17" t="s">
        <v>53</v>
      </c>
      <c r="B158" s="17">
        <v>3</v>
      </c>
      <c r="C158" s="17">
        <v>2</v>
      </c>
      <c r="D158" s="17" t="s">
        <v>42</v>
      </c>
      <c r="E158" s="17" t="s">
        <v>24</v>
      </c>
      <c r="F158" s="17" t="s">
        <v>18</v>
      </c>
      <c r="G158" s="17" t="s">
        <v>46</v>
      </c>
      <c r="H158" s="17" t="s">
        <v>56</v>
      </c>
      <c r="I158" s="17" t="s">
        <v>56</v>
      </c>
      <c r="J158" s="17">
        <f t="shared" si="1"/>
        <v>1</v>
      </c>
      <c r="K158" s="17">
        <v>0</v>
      </c>
      <c r="L158" s="17">
        <v>1</v>
      </c>
      <c r="M158" s="17">
        <v>0</v>
      </c>
      <c r="N158" s="17">
        <v>0</v>
      </c>
      <c r="O158" s="17">
        <v>0</v>
      </c>
      <c r="P158" s="17">
        <v>1</v>
      </c>
      <c r="Q158" s="17">
        <v>0</v>
      </c>
      <c r="R158" s="17">
        <v>0</v>
      </c>
      <c r="S158" s="17">
        <v>2.5</v>
      </c>
      <c r="T158" s="15">
        <v>0.33</v>
      </c>
      <c r="U158" s="15">
        <v>1.08</v>
      </c>
      <c r="V158" s="15">
        <v>0.93</v>
      </c>
      <c r="W158" s="15"/>
      <c r="X158" s="15"/>
      <c r="Y158" s="15"/>
      <c r="Z158" s="15"/>
      <c r="AA158" s="15"/>
      <c r="AB158" s="15"/>
      <c r="AC158" s="15"/>
      <c r="AD158" s="15"/>
      <c r="AE158" s="15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</row>
    <row r="159" spans="1:59" s="4" customFormat="1" x14ac:dyDescent="0.2">
      <c r="A159" s="17" t="s">
        <v>53</v>
      </c>
      <c r="B159" s="17">
        <v>3</v>
      </c>
      <c r="C159" s="17">
        <v>2</v>
      </c>
      <c r="D159" s="17" t="s">
        <v>42</v>
      </c>
      <c r="E159" s="17" t="s">
        <v>24</v>
      </c>
      <c r="F159" s="17" t="s">
        <v>20</v>
      </c>
      <c r="G159" s="17" t="s">
        <v>47</v>
      </c>
      <c r="H159" s="17" t="s">
        <v>56</v>
      </c>
      <c r="I159" s="17" t="s">
        <v>56</v>
      </c>
      <c r="J159" s="17">
        <f t="shared" si="1"/>
        <v>1</v>
      </c>
      <c r="K159" s="17">
        <v>0</v>
      </c>
      <c r="L159" s="17">
        <v>1</v>
      </c>
      <c r="M159" s="17">
        <v>0</v>
      </c>
      <c r="N159" s="17">
        <v>0</v>
      </c>
      <c r="O159" s="17">
        <v>0</v>
      </c>
      <c r="P159" s="17">
        <v>1</v>
      </c>
      <c r="Q159" s="17">
        <v>0</v>
      </c>
      <c r="R159" s="17">
        <v>0</v>
      </c>
      <c r="S159" s="17">
        <v>3</v>
      </c>
      <c r="T159" s="15">
        <v>0.33</v>
      </c>
      <c r="U159" s="15">
        <v>1.08</v>
      </c>
      <c r="V159" s="15">
        <v>0.93</v>
      </c>
      <c r="W159" s="15"/>
      <c r="X159" s="15"/>
      <c r="Y159" s="15"/>
      <c r="Z159" s="15"/>
      <c r="AA159" s="15"/>
      <c r="AB159" s="15"/>
      <c r="AC159" s="15"/>
      <c r="AD159" s="15"/>
      <c r="AE159" s="15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</row>
    <row r="160" spans="1:59" s="4" customFormat="1" x14ac:dyDescent="0.2">
      <c r="A160" s="17" t="s">
        <v>53</v>
      </c>
      <c r="B160" s="17">
        <v>3</v>
      </c>
      <c r="C160" s="17">
        <v>2</v>
      </c>
      <c r="D160" s="17" t="s">
        <v>42</v>
      </c>
      <c r="E160" s="17" t="s">
        <v>24</v>
      </c>
      <c r="F160" s="17" t="s">
        <v>22</v>
      </c>
      <c r="G160" s="17" t="s">
        <v>48</v>
      </c>
      <c r="H160" s="17" t="s">
        <v>56</v>
      </c>
      <c r="I160" s="17" t="s">
        <v>56</v>
      </c>
      <c r="J160" s="17">
        <f t="shared" si="1"/>
        <v>2</v>
      </c>
      <c r="K160" s="17">
        <v>0</v>
      </c>
      <c r="L160" s="17">
        <v>1</v>
      </c>
      <c r="M160" s="17">
        <v>1</v>
      </c>
      <c r="N160" s="17">
        <v>0</v>
      </c>
      <c r="O160" s="17">
        <v>0</v>
      </c>
      <c r="P160" s="17">
        <v>2</v>
      </c>
      <c r="Q160" s="17">
        <v>0</v>
      </c>
      <c r="R160" s="17">
        <v>0</v>
      </c>
      <c r="S160" s="17">
        <v>12.8</v>
      </c>
      <c r="T160" s="15">
        <v>0.33</v>
      </c>
      <c r="U160" s="15">
        <v>1.08</v>
      </c>
      <c r="V160" s="15">
        <v>0.93</v>
      </c>
      <c r="W160" s="15"/>
      <c r="X160" s="15"/>
      <c r="Y160" s="15"/>
      <c r="Z160" s="15"/>
      <c r="AA160" s="15"/>
      <c r="AB160" s="15"/>
      <c r="AC160" s="15"/>
      <c r="AD160" s="15"/>
      <c r="AE160" s="15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</row>
    <row r="161" spans="1:59" s="3" customFormat="1" x14ac:dyDescent="0.2">
      <c r="A161" s="17" t="s">
        <v>53</v>
      </c>
      <c r="B161" s="17">
        <v>3</v>
      </c>
      <c r="C161" s="17">
        <v>2</v>
      </c>
      <c r="D161" s="17" t="s">
        <v>42</v>
      </c>
      <c r="E161" s="17" t="s">
        <v>28</v>
      </c>
      <c r="F161" s="17" t="s">
        <v>18</v>
      </c>
      <c r="G161" s="17" t="s">
        <v>49</v>
      </c>
      <c r="H161" s="17" t="s">
        <v>56</v>
      </c>
      <c r="I161" s="17" t="s">
        <v>56</v>
      </c>
      <c r="J161" s="17">
        <f t="shared" si="1"/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5">
        <v>0.33</v>
      </c>
      <c r="U161" s="15">
        <v>1.08</v>
      </c>
      <c r="V161" s="15">
        <v>0.93</v>
      </c>
      <c r="W161" s="15"/>
      <c r="X161" s="15"/>
      <c r="Y161" s="15"/>
      <c r="Z161" s="15"/>
      <c r="AA161" s="15"/>
      <c r="AB161" s="15"/>
      <c r="AC161" s="15"/>
      <c r="AD161" s="15"/>
      <c r="AE161" s="15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1:59" s="3" customFormat="1" x14ac:dyDescent="0.2">
      <c r="A162" s="17" t="s">
        <v>53</v>
      </c>
      <c r="B162" s="17">
        <v>3</v>
      </c>
      <c r="C162" s="17">
        <v>2</v>
      </c>
      <c r="D162" s="17" t="s">
        <v>42</v>
      </c>
      <c r="E162" s="17" t="s">
        <v>28</v>
      </c>
      <c r="F162" s="17" t="s">
        <v>20</v>
      </c>
      <c r="G162" s="17" t="s">
        <v>50</v>
      </c>
      <c r="H162" s="17" t="s">
        <v>56</v>
      </c>
      <c r="I162" s="17" t="s">
        <v>56</v>
      </c>
      <c r="J162" s="17">
        <f t="shared" si="1"/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5">
        <v>0.33</v>
      </c>
      <c r="U162" s="15">
        <v>1.08</v>
      </c>
      <c r="V162" s="15">
        <v>0.93</v>
      </c>
      <c r="W162" s="15"/>
      <c r="X162" s="15"/>
      <c r="Y162" s="15"/>
      <c r="Z162" s="15"/>
      <c r="AA162" s="15"/>
      <c r="AB162" s="15"/>
      <c r="AC162" s="15"/>
      <c r="AD162" s="15"/>
      <c r="AE162" s="15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1:59" s="3" customFormat="1" x14ac:dyDescent="0.2">
      <c r="A163" s="17" t="s">
        <v>53</v>
      </c>
      <c r="B163" s="17">
        <v>3</v>
      </c>
      <c r="C163" s="17">
        <v>2</v>
      </c>
      <c r="D163" s="17" t="s">
        <v>42</v>
      </c>
      <c r="E163" s="17" t="s">
        <v>28</v>
      </c>
      <c r="F163" s="17" t="s">
        <v>22</v>
      </c>
      <c r="G163" s="17" t="s">
        <v>51</v>
      </c>
      <c r="H163" s="17" t="s">
        <v>56</v>
      </c>
      <c r="I163" s="17" t="s">
        <v>56</v>
      </c>
      <c r="J163" s="17">
        <f t="shared" si="1"/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5">
        <v>0.33</v>
      </c>
      <c r="U163" s="15">
        <v>1.08</v>
      </c>
      <c r="V163" s="15">
        <v>0.93</v>
      </c>
      <c r="W163" s="15"/>
      <c r="X163" s="15"/>
      <c r="Y163" s="15"/>
      <c r="Z163" s="15"/>
      <c r="AA163" s="15"/>
      <c r="AB163" s="15"/>
      <c r="AC163" s="15"/>
      <c r="AD163" s="15"/>
      <c r="AE163" s="15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</dc:creator>
  <cp:lastModifiedBy>Gissell Lacerot Silveira</cp:lastModifiedBy>
  <dcterms:created xsi:type="dcterms:W3CDTF">2018-10-31T17:03:37Z</dcterms:created>
  <dcterms:modified xsi:type="dcterms:W3CDTF">2018-11-15T20:38:43Z</dcterms:modified>
</cp:coreProperties>
</file>